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65356" windowWidth="18192" windowHeight="11568" activeTab="0"/>
  </bookViews>
  <sheets>
    <sheet name="Cover" sheetId="1" r:id="rId1"/>
    <sheet name="State Order" sheetId="2" r:id="rId2"/>
    <sheet name="Size Order" sheetId="3" r:id="rId3"/>
  </sheets>
  <definedNames>
    <definedName name="_xlnm.Print_Area" localSheetId="0">'Cover'!$A$1:$I$29</definedName>
    <definedName name="_xlnm.Print_Area" localSheetId="2">'Size Order'!$A:$K</definedName>
    <definedName name="_xlnm.Print_Area" localSheetId="1">'State Order'!$A:$K</definedName>
    <definedName name="_xlnm.Print_Titles" localSheetId="2">'Size Order'!$1:$5</definedName>
    <definedName name="_xlnm.Print_Titles" localSheetId="1">'State Order'!$1:$5</definedName>
  </definedNames>
  <calcPr fullCalcOnLoad="1"/>
</workbook>
</file>

<file path=xl/sharedStrings.xml><?xml version="1.0" encoding="utf-8"?>
<sst xmlns="http://schemas.openxmlformats.org/spreadsheetml/2006/main" count="960" uniqueCount="125">
  <si>
    <t>Statistical Notes</t>
  </si>
  <si>
    <t>|  |  |  |  |  |  |  |  |  |  |  |  |  |  |  |  |  |  |  |  |  |  |  |  |  |  |  |  |  |  |  |  |  |  |  |  |  |  |  |  |  |  |  |  |  |  |  |  |  |  |  |  |  |  |  |  |  |  |  |  |  |  |  |  |  |  |  |  |  |  |  |  |</t>
  </si>
  <si>
    <t>U.S. Railroad Retirement Board</t>
  </si>
  <si>
    <t>Bureau of the Actuary</t>
  </si>
  <si>
    <t>www.rrb.gov</t>
  </si>
  <si>
    <t>No.  3 - 2015</t>
  </si>
  <si>
    <t>Railroad Retirement Act Annuitants and Active Railroad Employees</t>
  </si>
  <si>
    <t xml:space="preserve">by Congressional District   </t>
  </si>
  <si>
    <t>List of Congressional Districts by State</t>
  </si>
  <si>
    <t>Number of</t>
  </si>
  <si>
    <t>Congressional</t>
  </si>
  <si>
    <t>Total</t>
  </si>
  <si>
    <t>Annuitants</t>
  </si>
  <si>
    <t>Item</t>
  </si>
  <si>
    <t>State</t>
  </si>
  <si>
    <t>District</t>
  </si>
  <si>
    <t>Clients</t>
  </si>
  <si>
    <t>Age 18 or Over</t>
  </si>
  <si>
    <t>RR Workers</t>
  </si>
  <si>
    <t>AK</t>
  </si>
  <si>
    <t>AK Total</t>
  </si>
  <si>
    <t>AL</t>
  </si>
  <si>
    <t>AL Total</t>
  </si>
  <si>
    <t>AR</t>
  </si>
  <si>
    <t>AR Total</t>
  </si>
  <si>
    <t>AZ</t>
  </si>
  <si>
    <t>AZ Total</t>
  </si>
  <si>
    <t>CA</t>
  </si>
  <si>
    <t>CA Total</t>
  </si>
  <si>
    <t>CO</t>
  </si>
  <si>
    <t>CO Total</t>
  </si>
  <si>
    <t>CT</t>
  </si>
  <si>
    <t>CT Total</t>
  </si>
  <si>
    <t>DC</t>
  </si>
  <si>
    <t>DC Total</t>
  </si>
  <si>
    <t>DE</t>
  </si>
  <si>
    <t>DE Total</t>
  </si>
  <si>
    <t>FL</t>
  </si>
  <si>
    <t>FL Total</t>
  </si>
  <si>
    <t>GA</t>
  </si>
  <si>
    <t>GA Total</t>
  </si>
  <si>
    <t>HI</t>
  </si>
  <si>
    <t>HI Total</t>
  </si>
  <si>
    <t>IA</t>
  </si>
  <si>
    <t>IA Total</t>
  </si>
  <si>
    <t>ID</t>
  </si>
  <si>
    <t>ID Total</t>
  </si>
  <si>
    <t>IL</t>
  </si>
  <si>
    <t>IL Total</t>
  </si>
  <si>
    <t>IN</t>
  </si>
  <si>
    <t>IN Total</t>
  </si>
  <si>
    <t>KS</t>
  </si>
  <si>
    <t>KS Total</t>
  </si>
  <si>
    <t>KY</t>
  </si>
  <si>
    <t>KY Total</t>
  </si>
  <si>
    <t>LA</t>
  </si>
  <si>
    <t>LA Total</t>
  </si>
  <si>
    <t>MA</t>
  </si>
  <si>
    <t>MA Total</t>
  </si>
  <si>
    <t>MD</t>
  </si>
  <si>
    <t>MD Total</t>
  </si>
  <si>
    <t>ME</t>
  </si>
  <si>
    <t>ME Total</t>
  </si>
  <si>
    <t>MI</t>
  </si>
  <si>
    <t>MI Total</t>
  </si>
  <si>
    <t>MN</t>
  </si>
  <si>
    <t>MN Total</t>
  </si>
  <si>
    <t>MO</t>
  </si>
  <si>
    <t>MO Total</t>
  </si>
  <si>
    <t>MS</t>
  </si>
  <si>
    <t>MS Total</t>
  </si>
  <si>
    <t>MT</t>
  </si>
  <si>
    <t>MT Total</t>
  </si>
  <si>
    <t>NC</t>
  </si>
  <si>
    <t>NC Total</t>
  </si>
  <si>
    <t>ND</t>
  </si>
  <si>
    <t>ND Total</t>
  </si>
  <si>
    <t>NE</t>
  </si>
  <si>
    <t>NE Total</t>
  </si>
  <si>
    <t>NH</t>
  </si>
  <si>
    <t>NH Total</t>
  </si>
  <si>
    <t>NJ</t>
  </si>
  <si>
    <t>NJ Total</t>
  </si>
  <si>
    <t>NM</t>
  </si>
  <si>
    <t>NM Total</t>
  </si>
  <si>
    <t>NV</t>
  </si>
  <si>
    <t>NV Total</t>
  </si>
  <si>
    <t>NY</t>
  </si>
  <si>
    <t>NY Total</t>
  </si>
  <si>
    <t>OH</t>
  </si>
  <si>
    <t>OH Total</t>
  </si>
  <si>
    <t>OK</t>
  </si>
  <si>
    <t>OK Total</t>
  </si>
  <si>
    <t>OR</t>
  </si>
  <si>
    <t>OR Total</t>
  </si>
  <si>
    <t>PA</t>
  </si>
  <si>
    <t>PA Total</t>
  </si>
  <si>
    <t>RI</t>
  </si>
  <si>
    <t>RI Total</t>
  </si>
  <si>
    <t>SC</t>
  </si>
  <si>
    <t>SC Total</t>
  </si>
  <si>
    <t>SD</t>
  </si>
  <si>
    <t>SD Total</t>
  </si>
  <si>
    <t>TN</t>
  </si>
  <si>
    <t>TN Total</t>
  </si>
  <si>
    <t>TX</t>
  </si>
  <si>
    <t>TX Total</t>
  </si>
  <si>
    <t>UT</t>
  </si>
  <si>
    <t>UT Total</t>
  </si>
  <si>
    <t>VA</t>
  </si>
  <si>
    <t>VA Total</t>
  </si>
  <si>
    <t>VT</t>
  </si>
  <si>
    <t>VT Total</t>
  </si>
  <si>
    <t>WA</t>
  </si>
  <si>
    <t>WA Total</t>
  </si>
  <si>
    <t>WI</t>
  </si>
  <si>
    <t>WI Total</t>
  </si>
  <si>
    <t>WV</t>
  </si>
  <si>
    <t>WV Total</t>
  </si>
  <si>
    <t>WY</t>
  </si>
  <si>
    <t>WY Total</t>
  </si>
  <si>
    <t>Grand Total</t>
  </si>
  <si>
    <t>Note:  This table relies on the accuracy of zip code validation and the congressional district</t>
  </si>
  <si>
    <t xml:space="preserve">           information contained in the Code-1 software.</t>
  </si>
  <si>
    <t>List of Congressional Districts by Size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</si>
</sst>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\ \ \ \ \ "/>
    <numFmt numFmtId="166" formatCode="0\ \ \ \ \ \ \ \ \ "/>
    <numFmt numFmtId="167" formatCode="#,##0\ \ \ \ \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2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Wide Lati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31" fillId="32" borderId="7" applyNumberFormat="0" applyFont="0" applyAlignment="0" applyProtection="0"/>
    <xf numFmtId="0" fontId="45" fillId="27" borderId="8" applyNumberFormat="0" applyAlignment="0" applyProtection="0"/>
    <xf numFmtId="9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 quotePrefix="1">
      <alignment horizontal="left"/>
    </xf>
    <xf numFmtId="164" fontId="7" fillId="33" borderId="0" xfId="0" applyNumberFormat="1" applyFont="1" applyFill="1" applyAlignment="1" quotePrefix="1">
      <alignment horizontal="centerContinuous"/>
    </xf>
    <xf numFmtId="0" fontId="7" fillId="33" borderId="0" xfId="0" applyFont="1" applyFill="1" applyAlignment="1">
      <alignment horizontal="centerContinuous"/>
    </xf>
    <xf numFmtId="0" fontId="8" fillId="0" borderId="0" xfId="55" applyFont="1" applyAlignment="1">
      <alignment horizontal="center"/>
      <protection/>
    </xf>
    <xf numFmtId="0" fontId="44" fillId="0" borderId="0" xfId="55">
      <alignment/>
      <protection/>
    </xf>
    <xf numFmtId="0" fontId="8" fillId="0" borderId="0" xfId="55" applyFont="1" applyAlignment="1">
      <alignment horizontal="centerContinuous"/>
      <protection/>
    </xf>
    <xf numFmtId="0" fontId="8" fillId="0" borderId="0" xfId="55" applyFont="1" applyAlignment="1" quotePrefix="1">
      <alignment horizontal="centerContinuous"/>
      <protection/>
    </xf>
    <xf numFmtId="0" fontId="0" fillId="0" borderId="0" xfId="55" applyFont="1" applyAlignment="1" quotePrefix="1">
      <alignment/>
      <protection/>
    </xf>
    <xf numFmtId="0" fontId="44" fillId="0" borderId="0" xfId="55" applyAlignment="1" quotePrefix="1">
      <alignment/>
      <protection/>
    </xf>
    <xf numFmtId="0" fontId="44" fillId="0" borderId="0" xfId="55" applyAlignment="1">
      <alignment/>
      <protection/>
    </xf>
    <xf numFmtId="0" fontId="44" fillId="0" borderId="0" xfId="55" applyAlignment="1">
      <alignment horizontal="center"/>
      <protection/>
    </xf>
    <xf numFmtId="0" fontId="44" fillId="0" borderId="0" xfId="55" applyAlignment="1">
      <alignment horizontal="centerContinuous"/>
      <protection/>
    </xf>
    <xf numFmtId="0" fontId="9" fillId="0" borderId="0" xfId="55" applyFont="1" applyAlignment="1" quotePrefix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44" fillId="0" borderId="0" xfId="55" applyAlignment="1" quotePrefix="1">
      <alignment horizontal="center"/>
      <protection/>
    </xf>
    <xf numFmtId="14" fontId="10" fillId="0" borderId="0" xfId="55" applyNumberFormat="1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10" fillId="0" borderId="0" xfId="55" applyFont="1" applyAlignment="1" quotePrefix="1">
      <alignment horizontal="left"/>
      <protection/>
    </xf>
    <xf numFmtId="165" fontId="44" fillId="0" borderId="0" xfId="55" applyNumberFormat="1" applyAlignment="1">
      <alignment horizontal="center"/>
      <protection/>
    </xf>
    <xf numFmtId="166" fontId="44" fillId="0" borderId="0" xfId="55" applyNumberFormat="1" applyAlignment="1">
      <alignment horizontal="right"/>
      <protection/>
    </xf>
    <xf numFmtId="167" fontId="44" fillId="0" borderId="0" xfId="55" applyNumberFormat="1">
      <alignment/>
      <protection/>
    </xf>
    <xf numFmtId="0" fontId="49" fillId="0" borderId="0" xfId="55" applyFont="1" applyAlignment="1">
      <alignment horizontal="center"/>
      <protection/>
    </xf>
    <xf numFmtId="165" fontId="44" fillId="0" borderId="0" xfId="55" applyNumberFormat="1" applyAlignment="1">
      <alignment horizontal="right"/>
      <protection/>
    </xf>
    <xf numFmtId="0" fontId="44" fillId="0" borderId="0" xfId="55" applyAlignment="1" quotePrefix="1">
      <alignment horizontal="left"/>
      <protection/>
    </xf>
    <xf numFmtId="3" fontId="44" fillId="0" borderId="0" xfId="55" applyNumberFormat="1">
      <alignment/>
      <protection/>
    </xf>
    <xf numFmtId="165" fontId="11" fillId="0" borderId="0" xfId="55" applyNumberFormat="1" applyFont="1">
      <alignment/>
      <protection/>
    </xf>
    <xf numFmtId="0" fontId="8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9525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0" y="457200"/>
          <a:ext cx="586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9</xdr:col>
      <xdr:colOff>9525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0" y="514350"/>
          <a:ext cx="586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95250</xdr:rowOff>
    </xdr:from>
    <xdr:to>
      <xdr:col>9</xdr:col>
      <xdr:colOff>0</xdr:colOff>
      <xdr:row>18</xdr:row>
      <xdr:rowOff>304800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100" y="2371725"/>
          <a:ext cx="5819775" cy="287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attached tables show Railroad Retirement Act annuitants age 18 or over, and active railroad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employees by Congressional District.  Annuitant counts are individuals in current-payment status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 May 2015.  Active employee counts are the total number of employees covered by the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Railroad Retirement and Railroad Unemployment Insurance Acts during calendar year 2014.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first list is in district order by State.  The second is ordered by the total number of clients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(annuitants and workers) from highest to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lowest.  Approximately 1 percent of the addresses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did not match or were missing and were excluded from this report.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4" width="9.140625" style="2" customWidth="1"/>
    <col min="5" max="5" width="10.28125" style="2" customWidth="1"/>
    <col min="6" max="8" width="9.140625" style="2" customWidth="1"/>
    <col min="9" max="9" width="13.57421875" style="2" customWidth="1"/>
    <col min="10" max="10" width="10.8515625" style="2" customWidth="1"/>
    <col min="11" max="16384" width="9.140625" style="2" customWidth="1"/>
  </cols>
  <sheetData>
    <row r="1" spans="1:5" ht="34.5">
      <c r="A1" s="1" t="s">
        <v>0</v>
      </c>
      <c r="E1" s="3"/>
    </row>
    <row r="2" spans="1:9" ht="9.75" customHeight="1">
      <c r="A2" s="4" t="s">
        <v>1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5" t="s">
        <v>2</v>
      </c>
      <c r="H3" s="6"/>
      <c r="I3" s="7" t="s">
        <v>3</v>
      </c>
    </row>
    <row r="4" s="8" customFormat="1" ht="15" customHeight="1">
      <c r="A4" s="8" t="s">
        <v>4</v>
      </c>
    </row>
    <row r="5" s="8" customFormat="1" ht="15" customHeight="1">
      <c r="A5" s="9" t="s">
        <v>5</v>
      </c>
    </row>
    <row r="6" s="8" customFormat="1" ht="15" customHeight="1"/>
    <row r="7" spans="1:9" s="8" customFormat="1" ht="15" customHeight="1">
      <c r="A7" s="10">
        <v>42156</v>
      </c>
      <c r="B7" s="11"/>
      <c r="C7" s="11"/>
      <c r="D7" s="11"/>
      <c r="E7" s="11"/>
      <c r="F7" s="11"/>
      <c r="G7" s="11"/>
      <c r="H7" s="11"/>
      <c r="I7" s="11"/>
    </row>
    <row r="8" spans="1:9" s="8" customFormat="1" ht="15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s="8" customFormat="1" ht="15" customHeight="1">
      <c r="A9" s="11" t="s">
        <v>6</v>
      </c>
      <c r="B9" s="11"/>
      <c r="C9" s="11"/>
      <c r="D9" s="11"/>
      <c r="E9" s="11"/>
      <c r="F9" s="11"/>
      <c r="G9" s="11"/>
      <c r="H9" s="11"/>
      <c r="I9" s="11"/>
    </row>
    <row r="10" spans="1:9" s="8" customFormat="1" ht="1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</row>
    <row r="11" s="8" customFormat="1" ht="15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sheetProtection/>
  <printOptions/>
  <pageMargins left="0.75" right="0.75" top="1" bottom="1.93" header="0.25" footer="0"/>
  <pageSetup fitToHeight="2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9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 outlineLevelRow="2"/>
  <cols>
    <col min="1" max="1" width="9.140625" style="13" customWidth="1"/>
    <col min="2" max="2" width="3.7109375" style="13" customWidth="1"/>
    <col min="3" max="3" width="9.140625" style="13" customWidth="1"/>
    <col min="4" max="4" width="3.7109375" style="13" customWidth="1"/>
    <col min="5" max="5" width="12.7109375" style="13" customWidth="1"/>
    <col min="6" max="6" width="3.7109375" style="13" customWidth="1"/>
    <col min="7" max="7" width="10.7109375" style="13" customWidth="1"/>
    <col min="8" max="8" width="3.7109375" style="13" customWidth="1"/>
    <col min="9" max="9" width="10.7109375" style="13" customWidth="1"/>
    <col min="10" max="10" width="3.7109375" style="13" customWidth="1"/>
    <col min="11" max="11" width="11.7109375" style="13" customWidth="1"/>
    <col min="12" max="12" width="9.140625" style="13" customWidth="1"/>
    <col min="13" max="14" width="13.7109375" style="13" bestFit="1" customWidth="1"/>
    <col min="15" max="16384" width="9.140625" style="13" customWidth="1"/>
  </cols>
  <sheetData>
    <row r="1" spans="1:12" ht="17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2"/>
    </row>
    <row r="2" spans="1:10" ht="17.25">
      <c r="A2" s="14"/>
      <c r="B2" s="14"/>
      <c r="D2" s="15"/>
      <c r="F2" s="14"/>
      <c r="H2" s="14"/>
      <c r="J2" s="14"/>
    </row>
    <row r="3" spans="3:35" ht="12.75">
      <c r="C3" s="16"/>
      <c r="D3" s="17"/>
      <c r="E3" s="18"/>
      <c r="F3" s="18"/>
      <c r="G3" s="18"/>
      <c r="H3" s="18"/>
      <c r="I3" s="19" t="s">
        <v>9</v>
      </c>
      <c r="J3" s="20"/>
      <c r="K3" s="20"/>
      <c r="L3" s="20"/>
      <c r="O3" s="21"/>
      <c r="P3" s="21"/>
      <c r="Q3" s="21"/>
      <c r="R3" s="19"/>
      <c r="S3" s="20"/>
      <c r="T3" s="20"/>
      <c r="U3" s="20"/>
      <c r="X3" s="16"/>
      <c r="Y3" s="17"/>
      <c r="Z3" s="18"/>
      <c r="AA3" s="17"/>
      <c r="AB3" s="18"/>
      <c r="AC3" s="17"/>
      <c r="AD3" s="19"/>
      <c r="AE3" s="17"/>
      <c r="AF3" s="20"/>
      <c r="AG3" s="20"/>
      <c r="AH3" s="20"/>
      <c r="AI3" s="20"/>
    </row>
    <row r="4" spans="3:35" ht="12.75">
      <c r="C4" s="22"/>
      <c r="E4" s="19" t="s">
        <v>10</v>
      </c>
      <c r="F4" s="19"/>
      <c r="G4" s="19" t="s">
        <v>11</v>
      </c>
      <c r="H4" s="19"/>
      <c r="I4" s="23" t="s">
        <v>12</v>
      </c>
      <c r="J4" s="19"/>
      <c r="K4" s="19" t="s">
        <v>9</v>
      </c>
      <c r="L4" s="19"/>
      <c r="M4" s="19"/>
      <c r="N4" s="19"/>
      <c r="P4" s="24"/>
      <c r="Q4" s="19"/>
      <c r="R4" s="25"/>
      <c r="S4" s="24"/>
      <c r="T4" s="19"/>
      <c r="U4" s="19"/>
      <c r="X4" s="22"/>
      <c r="Z4" s="19"/>
      <c r="AB4" s="19"/>
      <c r="AD4" s="23"/>
      <c r="AF4" s="19"/>
      <c r="AG4" s="19"/>
      <c r="AH4" s="19"/>
      <c r="AI4" s="19"/>
    </row>
    <row r="5" spans="1:35" ht="12.75">
      <c r="A5" s="26" t="s">
        <v>13</v>
      </c>
      <c r="B5" s="26"/>
      <c r="C5" s="26" t="s">
        <v>14</v>
      </c>
      <c r="D5" s="26"/>
      <c r="E5" s="26" t="s">
        <v>15</v>
      </c>
      <c r="F5" s="26"/>
      <c r="G5" s="26" t="s">
        <v>16</v>
      </c>
      <c r="H5" s="26"/>
      <c r="I5" s="26" t="s">
        <v>17</v>
      </c>
      <c r="J5" s="26"/>
      <c r="K5" s="26" t="s">
        <v>18</v>
      </c>
      <c r="L5" s="26"/>
      <c r="M5" s="24"/>
      <c r="N5" s="24"/>
      <c r="O5" s="27"/>
      <c r="P5" s="19"/>
      <c r="Q5" s="19"/>
      <c r="R5" s="19"/>
      <c r="S5" s="19"/>
      <c r="T5" s="19"/>
      <c r="U5" s="19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4"/>
      <c r="AI5" s="24"/>
    </row>
    <row r="6" spans="1:13" ht="12.75" outlineLevel="2">
      <c r="A6" s="19">
        <v>1</v>
      </c>
      <c r="B6" s="28"/>
      <c r="C6" s="19" t="s">
        <v>19</v>
      </c>
      <c r="D6" s="19"/>
      <c r="E6" s="19">
        <v>1</v>
      </c>
      <c r="F6" s="29"/>
      <c r="G6" s="30">
        <f>I6+K6</f>
        <v>337</v>
      </c>
      <c r="I6" s="30">
        <v>212</v>
      </c>
      <c r="K6" s="30">
        <v>125</v>
      </c>
      <c r="M6" s="30"/>
    </row>
    <row r="7" spans="1:13" ht="12.75" outlineLevel="1">
      <c r="A7" s="19"/>
      <c r="B7" s="28"/>
      <c r="C7" s="31" t="s">
        <v>20</v>
      </c>
      <c r="D7" s="19"/>
      <c r="E7" s="19"/>
      <c r="F7" s="29"/>
      <c r="G7" s="30">
        <f>SUBTOTAL(9,G6:G6)</f>
        <v>337</v>
      </c>
      <c r="I7" s="30">
        <f>SUBTOTAL(9,I6:I6)</f>
        <v>212</v>
      </c>
      <c r="K7" s="30">
        <f>SUBTOTAL(9,K6:K6)</f>
        <v>125</v>
      </c>
      <c r="M7" s="30"/>
    </row>
    <row r="8" spans="1:13" ht="12.75" outlineLevel="2">
      <c r="A8" s="19">
        <v>2</v>
      </c>
      <c r="B8" s="28"/>
      <c r="C8" s="19" t="s">
        <v>21</v>
      </c>
      <c r="D8" s="19"/>
      <c r="E8" s="19">
        <v>1</v>
      </c>
      <c r="F8" s="29"/>
      <c r="G8" s="30">
        <f aca="true" t="shared" si="0" ref="G8:G14">I8+K8</f>
        <v>2315</v>
      </c>
      <c r="I8" s="30">
        <v>1733</v>
      </c>
      <c r="K8" s="30">
        <v>582</v>
      </c>
      <c r="M8" s="30"/>
    </row>
    <row r="9" spans="1:13" ht="12.75" outlineLevel="2">
      <c r="A9" s="19">
        <v>3</v>
      </c>
      <c r="B9" s="28"/>
      <c r="C9" s="19" t="s">
        <v>21</v>
      </c>
      <c r="D9" s="19"/>
      <c r="E9" s="19">
        <v>2</v>
      </c>
      <c r="F9" s="29"/>
      <c r="G9" s="30">
        <f t="shared" si="0"/>
        <v>1756</v>
      </c>
      <c r="I9" s="30">
        <v>1255</v>
      </c>
      <c r="K9" s="30">
        <v>501</v>
      </c>
      <c r="M9" s="30"/>
    </row>
    <row r="10" spans="1:13" ht="12.75" outlineLevel="2">
      <c r="A10" s="19">
        <v>4</v>
      </c>
      <c r="B10" s="28"/>
      <c r="C10" s="19" t="s">
        <v>21</v>
      </c>
      <c r="D10" s="19"/>
      <c r="E10" s="19">
        <v>3</v>
      </c>
      <c r="F10" s="29"/>
      <c r="G10" s="30">
        <f t="shared" si="0"/>
        <v>1613</v>
      </c>
      <c r="I10" s="30">
        <v>1068</v>
      </c>
      <c r="K10" s="30">
        <v>545</v>
      </c>
      <c r="M10" s="30"/>
    </row>
    <row r="11" spans="1:13" ht="12.75" outlineLevel="2">
      <c r="A11" s="19">
        <v>5</v>
      </c>
      <c r="B11" s="28"/>
      <c r="C11" s="19" t="s">
        <v>21</v>
      </c>
      <c r="D11" s="19"/>
      <c r="E11" s="19">
        <v>4</v>
      </c>
      <c r="F11" s="29"/>
      <c r="G11" s="30">
        <f t="shared" si="0"/>
        <v>2187</v>
      </c>
      <c r="I11" s="30">
        <v>1324</v>
      </c>
      <c r="K11" s="30">
        <v>863</v>
      </c>
      <c r="M11" s="30"/>
    </row>
    <row r="12" spans="1:13" ht="12.75" outlineLevel="2">
      <c r="A12" s="19">
        <v>6</v>
      </c>
      <c r="B12" s="28"/>
      <c r="C12" s="19" t="s">
        <v>21</v>
      </c>
      <c r="D12" s="19"/>
      <c r="E12" s="19">
        <v>5</v>
      </c>
      <c r="F12" s="29"/>
      <c r="G12" s="30">
        <f t="shared" si="0"/>
        <v>700</v>
      </c>
      <c r="I12" s="30">
        <v>460</v>
      </c>
      <c r="K12" s="30">
        <v>240</v>
      </c>
      <c r="M12" s="30"/>
    </row>
    <row r="13" spans="1:13" ht="12.75" outlineLevel="2">
      <c r="A13" s="19">
        <v>7</v>
      </c>
      <c r="B13" s="28"/>
      <c r="C13" s="19" t="s">
        <v>21</v>
      </c>
      <c r="D13" s="19"/>
      <c r="E13" s="19">
        <v>6</v>
      </c>
      <c r="F13" s="29"/>
      <c r="G13" s="30">
        <f t="shared" si="0"/>
        <v>2969</v>
      </c>
      <c r="I13" s="30">
        <v>1859</v>
      </c>
      <c r="K13" s="30">
        <v>1110</v>
      </c>
      <c r="M13" s="30"/>
    </row>
    <row r="14" spans="1:13" ht="12.75" outlineLevel="2">
      <c r="A14" s="19">
        <v>8</v>
      </c>
      <c r="B14" s="28"/>
      <c r="C14" s="19" t="s">
        <v>21</v>
      </c>
      <c r="D14" s="19"/>
      <c r="E14" s="19">
        <v>7</v>
      </c>
      <c r="F14" s="29"/>
      <c r="G14" s="30">
        <f t="shared" si="0"/>
        <v>2048</v>
      </c>
      <c r="I14" s="30">
        <v>1474</v>
      </c>
      <c r="K14" s="30">
        <v>574</v>
      </c>
      <c r="M14" s="30"/>
    </row>
    <row r="15" spans="1:13" ht="12.75" outlineLevel="1">
      <c r="A15" s="19"/>
      <c r="B15" s="28"/>
      <c r="C15" s="31" t="s">
        <v>22</v>
      </c>
      <c r="D15" s="19"/>
      <c r="E15" s="19"/>
      <c r="F15" s="29"/>
      <c r="G15" s="30">
        <f>SUBTOTAL(9,G8:G14)</f>
        <v>13588</v>
      </c>
      <c r="I15" s="30">
        <f>SUBTOTAL(9,I8:I14)</f>
        <v>9173</v>
      </c>
      <c r="K15" s="30">
        <f>SUBTOTAL(9,K8:K14)</f>
        <v>4415</v>
      </c>
      <c r="M15" s="30"/>
    </row>
    <row r="16" spans="1:13" ht="12.75" outlineLevel="2">
      <c r="A16" s="19">
        <v>9</v>
      </c>
      <c r="B16" s="28"/>
      <c r="C16" s="19" t="s">
        <v>23</v>
      </c>
      <c r="D16" s="19"/>
      <c r="E16" s="19">
        <v>1</v>
      </c>
      <c r="F16" s="29"/>
      <c r="G16" s="30">
        <f>I16+K16</f>
        <v>2757</v>
      </c>
      <c r="I16" s="30">
        <v>1811</v>
      </c>
      <c r="K16" s="30">
        <v>946</v>
      </c>
      <c r="M16" s="30"/>
    </row>
    <row r="17" spans="1:13" ht="12.75" outlineLevel="2">
      <c r="A17" s="19">
        <v>10</v>
      </c>
      <c r="B17" s="28"/>
      <c r="C17" s="19" t="s">
        <v>23</v>
      </c>
      <c r="D17" s="19"/>
      <c r="E17" s="19">
        <v>2</v>
      </c>
      <c r="F17" s="29"/>
      <c r="G17" s="30">
        <f>I17+K17</f>
        <v>5285</v>
      </c>
      <c r="I17" s="30">
        <v>3477</v>
      </c>
      <c r="K17" s="30">
        <v>1808</v>
      </c>
      <c r="M17" s="30"/>
    </row>
    <row r="18" spans="1:13" ht="12.75" outlineLevel="2">
      <c r="A18" s="19">
        <v>11</v>
      </c>
      <c r="B18" s="28"/>
      <c r="C18" s="19" t="s">
        <v>23</v>
      </c>
      <c r="D18" s="19"/>
      <c r="E18" s="19">
        <v>3</v>
      </c>
      <c r="F18" s="29"/>
      <c r="G18" s="30">
        <f>I18+K18</f>
        <v>1347</v>
      </c>
      <c r="I18" s="30">
        <v>1114</v>
      </c>
      <c r="K18" s="30">
        <v>233</v>
      </c>
      <c r="M18" s="30"/>
    </row>
    <row r="19" spans="1:13" ht="12.75" outlineLevel="2">
      <c r="A19" s="19">
        <v>12</v>
      </c>
      <c r="B19" s="28"/>
      <c r="C19" s="19" t="s">
        <v>23</v>
      </c>
      <c r="D19" s="19"/>
      <c r="E19" s="19">
        <v>4</v>
      </c>
      <c r="F19" s="29"/>
      <c r="G19" s="30">
        <f>I19+K19</f>
        <v>4522</v>
      </c>
      <c r="I19" s="30">
        <v>3320</v>
      </c>
      <c r="K19" s="30">
        <v>1202</v>
      </c>
      <c r="M19" s="30"/>
    </row>
    <row r="20" spans="1:13" ht="12.75" outlineLevel="1">
      <c r="A20" s="19"/>
      <c r="B20" s="28"/>
      <c r="C20" s="31" t="s">
        <v>24</v>
      </c>
      <c r="D20" s="19"/>
      <c r="E20" s="19"/>
      <c r="F20" s="29"/>
      <c r="G20" s="30">
        <f>SUBTOTAL(9,G16:G19)</f>
        <v>13911</v>
      </c>
      <c r="I20" s="30">
        <f>SUBTOTAL(9,I16:I19)</f>
        <v>9722</v>
      </c>
      <c r="K20" s="30">
        <f>SUBTOTAL(9,K16:K19)</f>
        <v>4189</v>
      </c>
      <c r="M20" s="30"/>
    </row>
    <row r="21" spans="1:13" ht="12.75" outlineLevel="2">
      <c r="A21" s="19">
        <v>13</v>
      </c>
      <c r="B21" s="28"/>
      <c r="C21" s="19" t="s">
        <v>25</v>
      </c>
      <c r="D21" s="19"/>
      <c r="E21" s="19">
        <v>1</v>
      </c>
      <c r="F21" s="29"/>
      <c r="G21" s="30">
        <f aca="true" t="shared" si="1" ref="G21:G29">I21+K21</f>
        <v>3519</v>
      </c>
      <c r="I21" s="30">
        <v>2051</v>
      </c>
      <c r="K21" s="30">
        <v>1468</v>
      </c>
      <c r="M21" s="30"/>
    </row>
    <row r="22" spans="1:13" ht="12.75" outlineLevel="2">
      <c r="A22" s="19">
        <v>14</v>
      </c>
      <c r="B22" s="28"/>
      <c r="C22" s="19" t="s">
        <v>25</v>
      </c>
      <c r="D22" s="19"/>
      <c r="E22" s="19">
        <v>2</v>
      </c>
      <c r="F22" s="29"/>
      <c r="G22" s="30">
        <f t="shared" si="1"/>
        <v>1741</v>
      </c>
      <c r="I22" s="30">
        <v>1185</v>
      </c>
      <c r="K22" s="30">
        <v>556</v>
      </c>
      <c r="M22" s="30"/>
    </row>
    <row r="23" spans="1:13" ht="12.75" outlineLevel="2">
      <c r="A23" s="19">
        <v>15</v>
      </c>
      <c r="B23" s="28"/>
      <c r="C23" s="19" t="s">
        <v>25</v>
      </c>
      <c r="D23" s="19"/>
      <c r="E23" s="19">
        <v>3</v>
      </c>
      <c r="F23" s="29"/>
      <c r="G23" s="30">
        <f t="shared" si="1"/>
        <v>1065</v>
      </c>
      <c r="I23" s="30">
        <v>779</v>
      </c>
      <c r="K23" s="30">
        <v>286</v>
      </c>
      <c r="M23" s="30"/>
    </row>
    <row r="24" spans="1:13" ht="12.75" outlineLevel="2">
      <c r="A24" s="19">
        <v>16</v>
      </c>
      <c r="B24" s="28"/>
      <c r="C24" s="19" t="s">
        <v>25</v>
      </c>
      <c r="D24" s="19"/>
      <c r="E24" s="19">
        <v>4</v>
      </c>
      <c r="F24" s="29"/>
      <c r="G24" s="30">
        <f t="shared" si="1"/>
        <v>2595</v>
      </c>
      <c r="I24" s="30">
        <v>1908</v>
      </c>
      <c r="K24" s="30">
        <v>687</v>
      </c>
      <c r="M24" s="30"/>
    </row>
    <row r="25" spans="1:13" ht="12.75" outlineLevel="2">
      <c r="A25" s="19">
        <v>17</v>
      </c>
      <c r="B25" s="28"/>
      <c r="C25" s="19" t="s">
        <v>25</v>
      </c>
      <c r="D25" s="19"/>
      <c r="E25" s="19">
        <v>5</v>
      </c>
      <c r="F25" s="29"/>
      <c r="G25" s="30">
        <f t="shared" si="1"/>
        <v>981</v>
      </c>
      <c r="I25" s="30">
        <v>831</v>
      </c>
      <c r="K25" s="30">
        <v>150</v>
      </c>
      <c r="M25" s="30"/>
    </row>
    <row r="26" spans="1:13" ht="12.75" outlineLevel="2">
      <c r="A26" s="19">
        <v>18</v>
      </c>
      <c r="B26" s="28"/>
      <c r="C26" s="19" t="s">
        <v>25</v>
      </c>
      <c r="D26" s="19"/>
      <c r="E26" s="19">
        <v>6</v>
      </c>
      <c r="F26" s="29"/>
      <c r="G26" s="30">
        <f t="shared" si="1"/>
        <v>582</v>
      </c>
      <c r="I26" s="30">
        <v>531</v>
      </c>
      <c r="K26" s="30">
        <v>51</v>
      </c>
      <c r="M26" s="30"/>
    </row>
    <row r="27" spans="1:13" ht="12.75" outlineLevel="2">
      <c r="A27" s="19">
        <v>19</v>
      </c>
      <c r="B27" s="28"/>
      <c r="C27" s="19" t="s">
        <v>25</v>
      </c>
      <c r="D27" s="19"/>
      <c r="E27" s="19">
        <v>7</v>
      </c>
      <c r="F27" s="29"/>
      <c r="G27" s="30">
        <f t="shared" si="1"/>
        <v>240</v>
      </c>
      <c r="I27" s="30">
        <v>190</v>
      </c>
      <c r="K27" s="30">
        <v>50</v>
      </c>
      <c r="M27" s="30"/>
    </row>
    <row r="28" spans="1:13" ht="12.75" outlineLevel="2">
      <c r="A28" s="19">
        <v>20</v>
      </c>
      <c r="B28" s="28"/>
      <c r="C28" s="19" t="s">
        <v>25</v>
      </c>
      <c r="D28" s="19"/>
      <c r="E28" s="19">
        <v>8</v>
      </c>
      <c r="F28" s="29"/>
      <c r="G28" s="30">
        <f t="shared" si="1"/>
        <v>1463</v>
      </c>
      <c r="I28" s="30">
        <v>1292</v>
      </c>
      <c r="K28" s="30">
        <v>171</v>
      </c>
      <c r="M28" s="30"/>
    </row>
    <row r="29" spans="1:13" ht="12.75" outlineLevel="2">
      <c r="A29" s="19">
        <v>21</v>
      </c>
      <c r="B29" s="28"/>
      <c r="C29" s="19" t="s">
        <v>25</v>
      </c>
      <c r="D29" s="19"/>
      <c r="E29" s="19">
        <v>9</v>
      </c>
      <c r="F29" s="29"/>
      <c r="G29" s="30">
        <f t="shared" si="1"/>
        <v>379</v>
      </c>
      <c r="I29" s="30">
        <v>312</v>
      </c>
      <c r="K29" s="30">
        <v>67</v>
      </c>
      <c r="M29" s="30"/>
    </row>
    <row r="30" spans="1:13" ht="12.75" outlineLevel="1">
      <c r="A30" s="19"/>
      <c r="B30" s="28"/>
      <c r="C30" s="31" t="s">
        <v>26</v>
      </c>
      <c r="D30" s="19"/>
      <c r="E30" s="19"/>
      <c r="F30" s="29"/>
      <c r="G30" s="30">
        <f>SUBTOTAL(9,G21:G29)</f>
        <v>12565</v>
      </c>
      <c r="I30" s="30">
        <f>SUBTOTAL(9,I21:I29)</f>
        <v>9079</v>
      </c>
      <c r="K30" s="30">
        <f>SUBTOTAL(9,K21:K29)</f>
        <v>3486</v>
      </c>
      <c r="M30" s="30"/>
    </row>
    <row r="31" spans="1:13" ht="12.75" outlineLevel="2">
      <c r="A31" s="19">
        <v>22</v>
      </c>
      <c r="B31" s="28"/>
      <c r="C31" s="19" t="s">
        <v>27</v>
      </c>
      <c r="D31" s="19"/>
      <c r="E31" s="19">
        <v>1</v>
      </c>
      <c r="F31" s="29"/>
      <c r="G31" s="30">
        <f aca="true" t="shared" si="2" ref="G31:G83">I31+K31</f>
        <v>2020</v>
      </c>
      <c r="I31" s="30">
        <v>1589</v>
      </c>
      <c r="K31" s="30">
        <v>431</v>
      </c>
      <c r="M31" s="30"/>
    </row>
    <row r="32" spans="1:13" ht="12.75" outlineLevel="2">
      <c r="A32" s="19">
        <v>23</v>
      </c>
      <c r="B32" s="28"/>
      <c r="C32" s="19" t="s">
        <v>27</v>
      </c>
      <c r="D32" s="19"/>
      <c r="E32" s="19">
        <v>2</v>
      </c>
      <c r="F32" s="29"/>
      <c r="G32" s="30">
        <f t="shared" si="2"/>
        <v>655</v>
      </c>
      <c r="I32" s="30">
        <v>615</v>
      </c>
      <c r="K32" s="30">
        <v>40</v>
      </c>
      <c r="M32" s="30"/>
    </row>
    <row r="33" spans="1:13" ht="12.75" outlineLevel="2">
      <c r="A33" s="19">
        <v>24</v>
      </c>
      <c r="B33" s="28"/>
      <c r="C33" s="19" t="s">
        <v>27</v>
      </c>
      <c r="D33" s="19"/>
      <c r="E33" s="19">
        <v>3</v>
      </c>
      <c r="F33" s="29"/>
      <c r="G33" s="30">
        <f t="shared" si="2"/>
        <v>1143</v>
      </c>
      <c r="I33" s="30">
        <v>695</v>
      </c>
      <c r="K33" s="30">
        <v>448</v>
      </c>
      <c r="M33" s="30"/>
    </row>
    <row r="34" spans="1:13" ht="12.75" outlineLevel="2">
      <c r="A34" s="19">
        <v>25</v>
      </c>
      <c r="B34" s="28"/>
      <c r="C34" s="19" t="s">
        <v>27</v>
      </c>
      <c r="D34" s="19"/>
      <c r="E34" s="19">
        <v>4</v>
      </c>
      <c r="F34" s="29"/>
      <c r="G34" s="30">
        <f t="shared" si="2"/>
        <v>2654</v>
      </c>
      <c r="I34" s="30">
        <v>1964</v>
      </c>
      <c r="K34" s="30">
        <v>690</v>
      </c>
      <c r="M34" s="30"/>
    </row>
    <row r="35" spans="1:13" ht="12.75" outlineLevel="2">
      <c r="A35" s="19">
        <v>26</v>
      </c>
      <c r="B35" s="28"/>
      <c r="C35" s="19" t="s">
        <v>27</v>
      </c>
      <c r="D35" s="19"/>
      <c r="E35" s="19">
        <v>5</v>
      </c>
      <c r="F35" s="29"/>
      <c r="G35" s="30">
        <f t="shared" si="2"/>
        <v>756</v>
      </c>
      <c r="I35" s="30">
        <v>599</v>
      </c>
      <c r="K35" s="30">
        <v>157</v>
      </c>
      <c r="M35" s="30"/>
    </row>
    <row r="36" spans="1:13" ht="12.75" outlineLevel="2">
      <c r="A36" s="19">
        <v>27</v>
      </c>
      <c r="B36" s="28"/>
      <c r="C36" s="19" t="s">
        <v>27</v>
      </c>
      <c r="D36" s="19"/>
      <c r="E36" s="19">
        <v>6</v>
      </c>
      <c r="F36" s="29"/>
      <c r="G36" s="30">
        <f t="shared" si="2"/>
        <v>1448</v>
      </c>
      <c r="I36" s="30">
        <v>1117</v>
      </c>
      <c r="K36" s="30">
        <v>331</v>
      </c>
      <c r="M36" s="30"/>
    </row>
    <row r="37" spans="1:13" ht="12.75" outlineLevel="2">
      <c r="A37" s="19">
        <v>28</v>
      </c>
      <c r="B37" s="28"/>
      <c r="C37" s="19" t="s">
        <v>27</v>
      </c>
      <c r="D37" s="19"/>
      <c r="E37" s="19">
        <v>7</v>
      </c>
      <c r="F37" s="29"/>
      <c r="G37" s="30">
        <f t="shared" si="2"/>
        <v>1567</v>
      </c>
      <c r="I37" s="30">
        <v>1140</v>
      </c>
      <c r="K37" s="30">
        <v>427</v>
      </c>
      <c r="M37" s="30"/>
    </row>
    <row r="38" spans="1:13" ht="12.75" outlineLevel="2">
      <c r="A38" s="19">
        <v>29</v>
      </c>
      <c r="B38" s="28"/>
      <c r="C38" s="19" t="s">
        <v>27</v>
      </c>
      <c r="D38" s="19"/>
      <c r="E38" s="19">
        <v>8</v>
      </c>
      <c r="F38" s="29"/>
      <c r="G38" s="30">
        <f t="shared" si="2"/>
        <v>4152</v>
      </c>
      <c r="I38" s="30">
        <v>2203</v>
      </c>
      <c r="K38" s="30">
        <v>1949</v>
      </c>
      <c r="M38" s="30"/>
    </row>
    <row r="39" spans="1:13" ht="12.75" outlineLevel="2">
      <c r="A39" s="19">
        <v>30</v>
      </c>
      <c r="B39" s="28"/>
      <c r="C39" s="19" t="s">
        <v>27</v>
      </c>
      <c r="D39" s="19"/>
      <c r="E39" s="19">
        <v>9</v>
      </c>
      <c r="F39" s="29"/>
      <c r="G39" s="30">
        <f t="shared" si="2"/>
        <v>1522</v>
      </c>
      <c r="I39" s="30">
        <v>991</v>
      </c>
      <c r="K39" s="30">
        <v>531</v>
      </c>
      <c r="M39" s="30"/>
    </row>
    <row r="40" spans="1:13" ht="12.75" outlineLevel="2">
      <c r="A40" s="19">
        <v>31</v>
      </c>
      <c r="B40" s="28"/>
      <c r="C40" s="19" t="s">
        <v>27</v>
      </c>
      <c r="D40" s="19"/>
      <c r="E40" s="19">
        <v>10</v>
      </c>
      <c r="F40" s="29"/>
      <c r="G40" s="30">
        <f t="shared" si="2"/>
        <v>796</v>
      </c>
      <c r="I40" s="30">
        <v>480</v>
      </c>
      <c r="K40" s="30">
        <v>316</v>
      </c>
      <c r="M40" s="30"/>
    </row>
    <row r="41" spans="1:13" ht="12.75" outlineLevel="2">
      <c r="A41" s="19">
        <v>32</v>
      </c>
      <c r="B41" s="28"/>
      <c r="C41" s="19" t="s">
        <v>27</v>
      </c>
      <c r="D41" s="19"/>
      <c r="E41" s="19">
        <v>11</v>
      </c>
      <c r="F41" s="29"/>
      <c r="G41" s="30">
        <f t="shared" si="2"/>
        <v>821</v>
      </c>
      <c r="I41" s="30">
        <v>624</v>
      </c>
      <c r="K41" s="30">
        <v>197</v>
      </c>
      <c r="M41" s="30"/>
    </row>
    <row r="42" spans="1:13" ht="12.75" outlineLevel="2">
      <c r="A42" s="19">
        <v>33</v>
      </c>
      <c r="B42" s="28"/>
      <c r="C42" s="19" t="s">
        <v>27</v>
      </c>
      <c r="D42" s="19"/>
      <c r="E42" s="19">
        <v>12</v>
      </c>
      <c r="F42" s="29"/>
      <c r="G42" s="30">
        <f t="shared" si="2"/>
        <v>462</v>
      </c>
      <c r="I42" s="30">
        <v>415</v>
      </c>
      <c r="K42" s="30">
        <v>47</v>
      </c>
      <c r="M42" s="30"/>
    </row>
    <row r="43" spans="1:13" ht="12.75" outlineLevel="2">
      <c r="A43" s="19">
        <v>34</v>
      </c>
      <c r="B43" s="28"/>
      <c r="C43" s="19" t="s">
        <v>27</v>
      </c>
      <c r="D43" s="19"/>
      <c r="E43" s="19">
        <v>13</v>
      </c>
      <c r="F43" s="29"/>
      <c r="G43" s="30">
        <f t="shared" si="2"/>
        <v>790</v>
      </c>
      <c r="I43" s="30">
        <v>613</v>
      </c>
      <c r="K43" s="30">
        <v>177</v>
      </c>
      <c r="M43" s="30"/>
    </row>
    <row r="44" spans="1:13" ht="12.75" outlineLevel="2">
      <c r="A44" s="19">
        <v>35</v>
      </c>
      <c r="B44" s="28"/>
      <c r="C44" s="19" t="s">
        <v>27</v>
      </c>
      <c r="D44" s="19"/>
      <c r="E44" s="19">
        <v>14</v>
      </c>
      <c r="F44" s="29"/>
      <c r="G44" s="30">
        <f t="shared" si="2"/>
        <v>694</v>
      </c>
      <c r="I44" s="30">
        <v>609</v>
      </c>
      <c r="K44" s="30">
        <v>85</v>
      </c>
      <c r="M44" s="30"/>
    </row>
    <row r="45" spans="1:13" ht="12.75" outlineLevel="2">
      <c r="A45" s="19">
        <v>36</v>
      </c>
      <c r="B45" s="28"/>
      <c r="C45" s="19" t="s">
        <v>27</v>
      </c>
      <c r="D45" s="19"/>
      <c r="E45" s="19">
        <v>15</v>
      </c>
      <c r="F45" s="29"/>
      <c r="G45" s="30">
        <f t="shared" si="2"/>
        <v>693</v>
      </c>
      <c r="I45" s="30">
        <v>524</v>
      </c>
      <c r="K45" s="30">
        <v>169</v>
      </c>
      <c r="M45" s="30"/>
    </row>
    <row r="46" spans="1:13" ht="12.75" outlineLevel="2">
      <c r="A46" s="19">
        <v>37</v>
      </c>
      <c r="B46" s="28"/>
      <c r="C46" s="19" t="s">
        <v>27</v>
      </c>
      <c r="D46" s="19"/>
      <c r="E46" s="19">
        <v>16</v>
      </c>
      <c r="F46" s="29"/>
      <c r="G46" s="30">
        <f t="shared" si="2"/>
        <v>664</v>
      </c>
      <c r="I46" s="30">
        <v>448</v>
      </c>
      <c r="K46" s="30">
        <v>216</v>
      </c>
      <c r="M46" s="30"/>
    </row>
    <row r="47" spans="1:13" ht="12.75" outlineLevel="2">
      <c r="A47" s="19">
        <v>38</v>
      </c>
      <c r="B47" s="28"/>
      <c r="C47" s="19" t="s">
        <v>27</v>
      </c>
      <c r="D47" s="19"/>
      <c r="E47" s="19">
        <v>17</v>
      </c>
      <c r="F47" s="29"/>
      <c r="G47" s="30">
        <f t="shared" si="2"/>
        <v>237</v>
      </c>
      <c r="I47" s="30">
        <v>174</v>
      </c>
      <c r="K47" s="30">
        <v>63</v>
      </c>
      <c r="M47" s="30"/>
    </row>
    <row r="48" spans="1:13" ht="12.75" outlineLevel="2">
      <c r="A48" s="19">
        <v>39</v>
      </c>
      <c r="B48" s="28"/>
      <c r="C48" s="19" t="s">
        <v>27</v>
      </c>
      <c r="D48" s="19"/>
      <c r="E48" s="19">
        <v>18</v>
      </c>
      <c r="F48" s="29"/>
      <c r="G48" s="30">
        <f t="shared" si="2"/>
        <v>294</v>
      </c>
      <c r="I48" s="30">
        <v>235</v>
      </c>
      <c r="K48" s="30">
        <v>59</v>
      </c>
      <c r="M48" s="30"/>
    </row>
    <row r="49" spans="1:13" ht="12.75" outlineLevel="2">
      <c r="A49" s="19">
        <v>40</v>
      </c>
      <c r="B49" s="28"/>
      <c r="C49" s="19" t="s">
        <v>27</v>
      </c>
      <c r="D49" s="19"/>
      <c r="E49" s="19">
        <v>19</v>
      </c>
      <c r="F49" s="29"/>
      <c r="G49" s="30">
        <f t="shared" si="2"/>
        <v>418</v>
      </c>
      <c r="I49" s="30">
        <v>288</v>
      </c>
      <c r="K49" s="30">
        <v>130</v>
      </c>
      <c r="M49" s="30"/>
    </row>
    <row r="50" spans="1:13" ht="12.75" outlineLevel="2">
      <c r="A50" s="19">
        <v>41</v>
      </c>
      <c r="B50" s="28"/>
      <c r="C50" s="19" t="s">
        <v>27</v>
      </c>
      <c r="D50" s="19"/>
      <c r="E50" s="19">
        <v>20</v>
      </c>
      <c r="F50" s="29"/>
      <c r="G50" s="30">
        <f t="shared" si="2"/>
        <v>363</v>
      </c>
      <c r="I50" s="30">
        <v>282</v>
      </c>
      <c r="K50" s="30">
        <v>81</v>
      </c>
      <c r="M50" s="30"/>
    </row>
    <row r="51" spans="1:13" ht="12.75" outlineLevel="2">
      <c r="A51" s="19">
        <v>42</v>
      </c>
      <c r="B51" s="28"/>
      <c r="C51" s="19" t="s">
        <v>27</v>
      </c>
      <c r="D51" s="19"/>
      <c r="E51" s="19">
        <v>21</v>
      </c>
      <c r="F51" s="29"/>
      <c r="G51" s="30">
        <f t="shared" si="2"/>
        <v>546</v>
      </c>
      <c r="I51" s="30">
        <v>383</v>
      </c>
      <c r="K51" s="30">
        <v>163</v>
      </c>
      <c r="M51" s="30"/>
    </row>
    <row r="52" spans="1:13" ht="12.75" outlineLevel="2">
      <c r="A52" s="19">
        <v>43</v>
      </c>
      <c r="B52" s="28"/>
      <c r="C52" s="19" t="s">
        <v>27</v>
      </c>
      <c r="D52" s="19"/>
      <c r="E52" s="19">
        <v>22</v>
      </c>
      <c r="F52" s="29"/>
      <c r="G52" s="30">
        <f t="shared" si="2"/>
        <v>704</v>
      </c>
      <c r="I52" s="30">
        <v>439</v>
      </c>
      <c r="K52" s="30">
        <v>265</v>
      </c>
      <c r="M52" s="30"/>
    </row>
    <row r="53" spans="1:13" ht="12.75" outlineLevel="2">
      <c r="A53" s="19">
        <v>44</v>
      </c>
      <c r="B53" s="28"/>
      <c r="C53" s="19" t="s">
        <v>27</v>
      </c>
      <c r="D53" s="19"/>
      <c r="E53" s="19">
        <v>23</v>
      </c>
      <c r="F53" s="29"/>
      <c r="G53" s="30">
        <f t="shared" si="2"/>
        <v>1308</v>
      </c>
      <c r="I53" s="30">
        <v>845</v>
      </c>
      <c r="K53" s="30">
        <v>463</v>
      </c>
      <c r="M53" s="30"/>
    </row>
    <row r="54" spans="1:13" ht="12.75" outlineLevel="2">
      <c r="A54" s="19">
        <v>45</v>
      </c>
      <c r="B54" s="28"/>
      <c r="C54" s="19" t="s">
        <v>27</v>
      </c>
      <c r="D54" s="19"/>
      <c r="E54" s="19">
        <v>24</v>
      </c>
      <c r="F54" s="29"/>
      <c r="G54" s="30">
        <f t="shared" si="2"/>
        <v>587</v>
      </c>
      <c r="I54" s="30">
        <v>451</v>
      </c>
      <c r="K54" s="30">
        <v>136</v>
      </c>
      <c r="M54" s="30"/>
    </row>
    <row r="55" spans="1:13" ht="12.75" outlineLevel="2">
      <c r="A55" s="19">
        <v>46</v>
      </c>
      <c r="B55" s="28"/>
      <c r="C55" s="19" t="s">
        <v>27</v>
      </c>
      <c r="D55" s="19"/>
      <c r="E55" s="19">
        <v>25</v>
      </c>
      <c r="F55" s="29"/>
      <c r="G55" s="30">
        <f t="shared" si="2"/>
        <v>322</v>
      </c>
      <c r="I55" s="30">
        <v>207</v>
      </c>
      <c r="K55" s="30">
        <v>115</v>
      </c>
      <c r="M55" s="30"/>
    </row>
    <row r="56" spans="1:13" ht="12.75" outlineLevel="2">
      <c r="A56" s="19">
        <v>47</v>
      </c>
      <c r="B56" s="28"/>
      <c r="C56" s="19" t="s">
        <v>27</v>
      </c>
      <c r="D56" s="19"/>
      <c r="E56" s="19">
        <v>26</v>
      </c>
      <c r="F56" s="29"/>
      <c r="G56" s="30">
        <f t="shared" si="2"/>
        <v>223</v>
      </c>
      <c r="I56" s="30">
        <v>164</v>
      </c>
      <c r="K56" s="30">
        <v>59</v>
      </c>
      <c r="M56" s="30"/>
    </row>
    <row r="57" spans="1:13" ht="12.75" outlineLevel="2">
      <c r="A57" s="19">
        <v>48</v>
      </c>
      <c r="B57" s="28"/>
      <c r="C57" s="19" t="s">
        <v>27</v>
      </c>
      <c r="D57" s="19"/>
      <c r="E57" s="19">
        <v>27</v>
      </c>
      <c r="F57" s="29"/>
      <c r="G57" s="30">
        <f t="shared" si="2"/>
        <v>869</v>
      </c>
      <c r="I57" s="30">
        <v>566</v>
      </c>
      <c r="K57" s="30">
        <v>303</v>
      </c>
      <c r="M57" s="30"/>
    </row>
    <row r="58" spans="1:13" ht="12.75" outlineLevel="2">
      <c r="A58" s="19">
        <v>49</v>
      </c>
      <c r="B58" s="28"/>
      <c r="C58" s="19" t="s">
        <v>27</v>
      </c>
      <c r="D58" s="19"/>
      <c r="E58" s="19">
        <v>28</v>
      </c>
      <c r="F58" s="29"/>
      <c r="G58" s="30">
        <f t="shared" si="2"/>
        <v>377</v>
      </c>
      <c r="I58" s="30">
        <v>248</v>
      </c>
      <c r="K58" s="30">
        <v>129</v>
      </c>
      <c r="M58" s="30"/>
    </row>
    <row r="59" spans="1:13" ht="12.75" outlineLevel="2">
      <c r="A59" s="19">
        <v>50</v>
      </c>
      <c r="B59" s="28"/>
      <c r="C59" s="19" t="s">
        <v>27</v>
      </c>
      <c r="D59" s="19"/>
      <c r="E59" s="19">
        <v>29</v>
      </c>
      <c r="F59" s="29"/>
      <c r="G59" s="30">
        <f t="shared" si="2"/>
        <v>151</v>
      </c>
      <c r="I59" s="30">
        <v>101</v>
      </c>
      <c r="K59" s="30">
        <v>50</v>
      </c>
      <c r="M59" s="30"/>
    </row>
    <row r="60" spans="1:13" ht="12.75" outlineLevel="2">
      <c r="A60" s="19">
        <v>51</v>
      </c>
      <c r="B60" s="28"/>
      <c r="C60" s="19" t="s">
        <v>27</v>
      </c>
      <c r="D60" s="19"/>
      <c r="E60" s="19">
        <v>30</v>
      </c>
      <c r="F60" s="29"/>
      <c r="G60" s="30">
        <f t="shared" si="2"/>
        <v>172</v>
      </c>
      <c r="I60" s="30">
        <v>106</v>
      </c>
      <c r="K60" s="30">
        <v>66</v>
      </c>
      <c r="M60" s="30"/>
    </row>
    <row r="61" spans="1:13" ht="12.75" outlineLevel="2">
      <c r="A61" s="19">
        <v>52</v>
      </c>
      <c r="B61" s="28"/>
      <c r="C61" s="19" t="s">
        <v>27</v>
      </c>
      <c r="D61" s="19"/>
      <c r="E61" s="19">
        <v>31</v>
      </c>
      <c r="F61" s="29"/>
      <c r="G61" s="30">
        <f t="shared" si="2"/>
        <v>1710</v>
      </c>
      <c r="I61" s="30">
        <v>1021</v>
      </c>
      <c r="K61" s="30">
        <v>689</v>
      </c>
      <c r="M61" s="30"/>
    </row>
    <row r="62" spans="1:13" ht="12.75" outlineLevel="2">
      <c r="A62" s="19">
        <v>53</v>
      </c>
      <c r="B62" s="28"/>
      <c r="C62" s="19" t="s">
        <v>27</v>
      </c>
      <c r="D62" s="19"/>
      <c r="E62" s="19">
        <v>32</v>
      </c>
      <c r="F62" s="29"/>
      <c r="G62" s="30">
        <f t="shared" si="2"/>
        <v>818</v>
      </c>
      <c r="I62" s="30">
        <v>503</v>
      </c>
      <c r="K62" s="30">
        <v>315</v>
      </c>
      <c r="M62" s="30"/>
    </row>
    <row r="63" spans="1:13" ht="12.75" outlineLevel="2">
      <c r="A63" s="19">
        <v>54</v>
      </c>
      <c r="B63" s="28"/>
      <c r="C63" s="19" t="s">
        <v>27</v>
      </c>
      <c r="D63" s="19"/>
      <c r="E63" s="19">
        <v>33</v>
      </c>
      <c r="F63" s="29"/>
      <c r="G63" s="30">
        <f t="shared" si="2"/>
        <v>170</v>
      </c>
      <c r="I63" s="30">
        <v>108</v>
      </c>
      <c r="K63" s="30">
        <v>62</v>
      </c>
      <c r="M63" s="30"/>
    </row>
    <row r="64" spans="1:13" ht="12.75" outlineLevel="2">
      <c r="A64" s="19">
        <v>55</v>
      </c>
      <c r="B64" s="28"/>
      <c r="C64" s="19" t="s">
        <v>27</v>
      </c>
      <c r="D64" s="19"/>
      <c r="E64" s="19">
        <v>34</v>
      </c>
      <c r="F64" s="29"/>
      <c r="G64" s="30">
        <f t="shared" si="2"/>
        <v>456</v>
      </c>
      <c r="I64" s="30">
        <v>293</v>
      </c>
      <c r="K64" s="30">
        <v>163</v>
      </c>
      <c r="M64" s="30"/>
    </row>
    <row r="65" spans="1:13" ht="12.75" outlineLevel="2">
      <c r="A65" s="19">
        <v>56</v>
      </c>
      <c r="B65" s="28"/>
      <c r="C65" s="19" t="s">
        <v>27</v>
      </c>
      <c r="D65" s="19"/>
      <c r="E65" s="19">
        <v>35</v>
      </c>
      <c r="F65" s="29"/>
      <c r="G65" s="30">
        <f t="shared" si="2"/>
        <v>925</v>
      </c>
      <c r="I65" s="30">
        <v>462</v>
      </c>
      <c r="K65" s="30">
        <v>463</v>
      </c>
      <c r="M65" s="30"/>
    </row>
    <row r="66" spans="1:13" ht="12.75" outlineLevel="2">
      <c r="A66" s="19">
        <v>57</v>
      </c>
      <c r="B66" s="28"/>
      <c r="C66" s="19" t="s">
        <v>27</v>
      </c>
      <c r="D66" s="19"/>
      <c r="E66" s="19">
        <v>36</v>
      </c>
      <c r="F66" s="29"/>
      <c r="G66" s="30">
        <f t="shared" si="2"/>
        <v>988</v>
      </c>
      <c r="I66" s="30">
        <v>685</v>
      </c>
      <c r="K66" s="30">
        <v>303</v>
      </c>
      <c r="M66" s="30"/>
    </row>
    <row r="67" spans="1:13" ht="12.75" outlineLevel="2">
      <c r="A67" s="19">
        <v>58</v>
      </c>
      <c r="B67" s="28"/>
      <c r="C67" s="19" t="s">
        <v>27</v>
      </c>
      <c r="D67" s="19"/>
      <c r="E67" s="19">
        <v>37</v>
      </c>
      <c r="F67" s="29"/>
      <c r="G67" s="30">
        <f t="shared" si="2"/>
        <v>381</v>
      </c>
      <c r="I67" s="30">
        <v>246</v>
      </c>
      <c r="K67" s="30">
        <v>135</v>
      </c>
      <c r="M67" s="30"/>
    </row>
    <row r="68" spans="1:13" ht="12.75" outlineLevel="2">
      <c r="A68" s="19">
        <v>59</v>
      </c>
      <c r="B68" s="28"/>
      <c r="C68" s="19" t="s">
        <v>27</v>
      </c>
      <c r="D68" s="19"/>
      <c r="E68" s="19">
        <v>38</v>
      </c>
      <c r="F68" s="29"/>
      <c r="G68" s="30">
        <f t="shared" si="2"/>
        <v>888</v>
      </c>
      <c r="I68" s="30">
        <v>509</v>
      </c>
      <c r="K68" s="30">
        <v>379</v>
      </c>
      <c r="M68" s="30"/>
    </row>
    <row r="69" spans="1:13" ht="12.75" outlineLevel="2">
      <c r="A69" s="19">
        <v>60</v>
      </c>
      <c r="B69" s="28"/>
      <c r="C69" s="19" t="s">
        <v>27</v>
      </c>
      <c r="D69" s="19"/>
      <c r="E69" s="19">
        <v>39</v>
      </c>
      <c r="F69" s="29"/>
      <c r="G69" s="30">
        <f t="shared" si="2"/>
        <v>597</v>
      </c>
      <c r="I69" s="30">
        <v>348</v>
      </c>
      <c r="K69" s="30">
        <v>249</v>
      </c>
      <c r="M69" s="30"/>
    </row>
    <row r="70" spans="1:13" ht="12.75" outlineLevel="2">
      <c r="A70" s="19">
        <v>61</v>
      </c>
      <c r="B70" s="28"/>
      <c r="C70" s="19" t="s">
        <v>27</v>
      </c>
      <c r="D70" s="19"/>
      <c r="E70" s="19">
        <v>40</v>
      </c>
      <c r="F70" s="29"/>
      <c r="G70" s="30">
        <f t="shared" si="2"/>
        <v>441</v>
      </c>
      <c r="I70" s="30">
        <v>254</v>
      </c>
      <c r="K70" s="30">
        <v>187</v>
      </c>
      <c r="M70" s="30"/>
    </row>
    <row r="71" spans="1:13" ht="12.75" outlineLevel="2">
      <c r="A71" s="19">
        <v>62</v>
      </c>
      <c r="B71" s="28"/>
      <c r="C71" s="19" t="s">
        <v>27</v>
      </c>
      <c r="D71" s="19"/>
      <c r="E71" s="19">
        <v>41</v>
      </c>
      <c r="F71" s="29"/>
      <c r="G71" s="30">
        <f t="shared" si="2"/>
        <v>1214</v>
      </c>
      <c r="I71" s="30">
        <v>432</v>
      </c>
      <c r="K71" s="30">
        <v>782</v>
      </c>
      <c r="M71" s="30"/>
    </row>
    <row r="72" spans="1:13" ht="12.75" outlineLevel="2">
      <c r="A72" s="19">
        <v>63</v>
      </c>
      <c r="B72" s="28"/>
      <c r="C72" s="19" t="s">
        <v>27</v>
      </c>
      <c r="D72" s="19"/>
      <c r="E72" s="19">
        <v>42</v>
      </c>
      <c r="F72" s="29"/>
      <c r="G72" s="30">
        <f t="shared" si="2"/>
        <v>1139</v>
      </c>
      <c r="I72" s="30">
        <v>476</v>
      </c>
      <c r="K72" s="30">
        <v>663</v>
      </c>
      <c r="M72" s="30"/>
    </row>
    <row r="73" spans="1:13" ht="12.75" outlineLevel="2">
      <c r="A73" s="19">
        <v>64</v>
      </c>
      <c r="B73" s="28"/>
      <c r="C73" s="19" t="s">
        <v>27</v>
      </c>
      <c r="D73" s="19"/>
      <c r="E73" s="19">
        <v>43</v>
      </c>
      <c r="F73" s="29"/>
      <c r="G73" s="30">
        <f t="shared" si="2"/>
        <v>356</v>
      </c>
      <c r="I73" s="30">
        <v>187</v>
      </c>
      <c r="K73" s="30">
        <v>169</v>
      </c>
      <c r="M73" s="30"/>
    </row>
    <row r="74" spans="1:13" ht="12.75" outlineLevel="2">
      <c r="A74" s="19">
        <v>65</v>
      </c>
      <c r="B74" s="28"/>
      <c r="C74" s="19" t="s">
        <v>27</v>
      </c>
      <c r="D74" s="19"/>
      <c r="E74" s="19">
        <v>44</v>
      </c>
      <c r="F74" s="29"/>
      <c r="G74" s="30">
        <f t="shared" si="2"/>
        <v>504</v>
      </c>
      <c r="I74" s="30">
        <v>204</v>
      </c>
      <c r="K74" s="30">
        <v>300</v>
      </c>
      <c r="M74" s="30"/>
    </row>
    <row r="75" spans="1:13" ht="12.75" outlineLevel="2">
      <c r="A75" s="19">
        <v>66</v>
      </c>
      <c r="B75" s="28"/>
      <c r="C75" s="19" t="s">
        <v>27</v>
      </c>
      <c r="D75" s="19"/>
      <c r="E75" s="19">
        <v>45</v>
      </c>
      <c r="F75" s="29"/>
      <c r="G75" s="30">
        <f t="shared" si="2"/>
        <v>250</v>
      </c>
      <c r="I75" s="30">
        <v>179</v>
      </c>
      <c r="K75" s="30">
        <v>71</v>
      </c>
      <c r="M75" s="30"/>
    </row>
    <row r="76" spans="1:13" ht="12.75" outlineLevel="2">
      <c r="A76" s="19">
        <v>67</v>
      </c>
      <c r="B76" s="28"/>
      <c r="C76" s="19" t="s">
        <v>27</v>
      </c>
      <c r="D76" s="19"/>
      <c r="E76" s="19">
        <v>46</v>
      </c>
      <c r="F76" s="29"/>
      <c r="G76" s="30">
        <f t="shared" si="2"/>
        <v>171</v>
      </c>
      <c r="I76" s="30">
        <v>93</v>
      </c>
      <c r="K76" s="30">
        <v>78</v>
      </c>
      <c r="M76" s="30"/>
    </row>
    <row r="77" spans="1:13" ht="12.75" outlineLevel="2">
      <c r="A77" s="19">
        <v>68</v>
      </c>
      <c r="B77" s="28"/>
      <c r="C77" s="19" t="s">
        <v>27</v>
      </c>
      <c r="D77" s="19"/>
      <c r="E77" s="19">
        <v>47</v>
      </c>
      <c r="F77" s="29"/>
      <c r="G77" s="30">
        <f t="shared" si="2"/>
        <v>448</v>
      </c>
      <c r="I77" s="30">
        <v>203</v>
      </c>
      <c r="K77" s="30">
        <v>245</v>
      </c>
      <c r="M77" s="30"/>
    </row>
    <row r="78" spans="1:13" ht="12.75" outlineLevel="2">
      <c r="A78" s="19">
        <v>69</v>
      </c>
      <c r="B78" s="28"/>
      <c r="C78" s="19" t="s">
        <v>27</v>
      </c>
      <c r="D78" s="19"/>
      <c r="E78" s="19">
        <v>48</v>
      </c>
      <c r="F78" s="29"/>
      <c r="G78" s="30">
        <f t="shared" si="2"/>
        <v>319</v>
      </c>
      <c r="I78" s="30">
        <v>183</v>
      </c>
      <c r="K78" s="30">
        <v>136</v>
      </c>
      <c r="M78" s="30"/>
    </row>
    <row r="79" spans="1:13" ht="12.75" outlineLevel="2">
      <c r="A79" s="19">
        <v>70</v>
      </c>
      <c r="B79" s="28"/>
      <c r="C79" s="19" t="s">
        <v>27</v>
      </c>
      <c r="D79" s="19"/>
      <c r="E79" s="19">
        <v>49</v>
      </c>
      <c r="F79" s="29"/>
      <c r="G79" s="30">
        <f t="shared" si="2"/>
        <v>299</v>
      </c>
      <c r="I79" s="30">
        <v>220</v>
      </c>
      <c r="K79" s="30">
        <v>79</v>
      </c>
      <c r="M79" s="30"/>
    </row>
    <row r="80" spans="1:13" ht="12.75" outlineLevel="2">
      <c r="A80" s="19">
        <v>71</v>
      </c>
      <c r="B80" s="28"/>
      <c r="C80" s="19" t="s">
        <v>27</v>
      </c>
      <c r="D80" s="19"/>
      <c r="E80" s="19">
        <v>50</v>
      </c>
      <c r="F80" s="29"/>
      <c r="G80" s="30">
        <f t="shared" si="2"/>
        <v>245</v>
      </c>
      <c r="I80" s="30">
        <v>190</v>
      </c>
      <c r="K80" s="30">
        <v>55</v>
      </c>
      <c r="M80" s="30"/>
    </row>
    <row r="81" spans="1:13" ht="12.75" outlineLevel="2">
      <c r="A81" s="19">
        <v>72</v>
      </c>
      <c r="B81" s="28"/>
      <c r="C81" s="19" t="s">
        <v>27</v>
      </c>
      <c r="D81" s="19"/>
      <c r="E81" s="19">
        <v>51</v>
      </c>
      <c r="F81" s="29"/>
      <c r="G81" s="30">
        <f t="shared" si="2"/>
        <v>320</v>
      </c>
      <c r="I81" s="30">
        <v>214</v>
      </c>
      <c r="K81" s="30">
        <v>106</v>
      </c>
      <c r="M81" s="30"/>
    </row>
    <row r="82" spans="1:13" ht="12.75" outlineLevel="2">
      <c r="A82" s="19">
        <v>73</v>
      </c>
      <c r="B82" s="28"/>
      <c r="C82" s="19" t="s">
        <v>27</v>
      </c>
      <c r="D82" s="19"/>
      <c r="E82" s="19">
        <v>52</v>
      </c>
      <c r="F82" s="29"/>
      <c r="G82" s="30">
        <f t="shared" si="2"/>
        <v>193</v>
      </c>
      <c r="I82" s="30">
        <v>161</v>
      </c>
      <c r="K82" s="30">
        <v>32</v>
      </c>
      <c r="M82" s="30"/>
    </row>
    <row r="83" spans="1:13" ht="12.75" outlineLevel="2">
      <c r="A83" s="19">
        <v>74</v>
      </c>
      <c r="B83" s="28"/>
      <c r="C83" s="19" t="s">
        <v>27</v>
      </c>
      <c r="D83" s="19"/>
      <c r="E83" s="19">
        <v>53</v>
      </c>
      <c r="F83" s="29"/>
      <c r="G83" s="30">
        <f t="shared" si="2"/>
        <v>169</v>
      </c>
      <c r="I83" s="30">
        <v>133</v>
      </c>
      <c r="K83" s="30">
        <v>36</v>
      </c>
      <c r="M83" s="30"/>
    </row>
    <row r="84" spans="1:13" ht="12.75" outlineLevel="1">
      <c r="A84" s="19"/>
      <c r="B84" s="28"/>
      <c r="C84" s="31" t="s">
        <v>28</v>
      </c>
      <c r="D84" s="19"/>
      <c r="E84" s="19"/>
      <c r="F84" s="29"/>
      <c r="G84" s="30">
        <f>SUBTOTAL(9,G31:G83)</f>
        <v>40409</v>
      </c>
      <c r="I84" s="30">
        <f>SUBTOTAL(9,I31:I83)</f>
        <v>26419</v>
      </c>
      <c r="K84" s="30">
        <f>SUBTOTAL(9,K31:K83)</f>
        <v>13990</v>
      </c>
      <c r="M84" s="30"/>
    </row>
    <row r="85" spans="1:13" ht="12.75" outlineLevel="2">
      <c r="A85" s="19">
        <v>75</v>
      </c>
      <c r="B85" s="28"/>
      <c r="C85" s="19" t="s">
        <v>29</v>
      </c>
      <c r="D85" s="19"/>
      <c r="E85" s="19">
        <v>1</v>
      </c>
      <c r="F85" s="29"/>
      <c r="G85" s="30">
        <f aca="true" t="shared" si="3" ref="G85:G91">I85+K85</f>
        <v>1168</v>
      </c>
      <c r="I85" s="30">
        <v>828</v>
      </c>
      <c r="K85" s="30">
        <v>340</v>
      </c>
      <c r="M85" s="30"/>
    </row>
    <row r="86" spans="1:13" ht="12.75" outlineLevel="2">
      <c r="A86" s="19">
        <v>76</v>
      </c>
      <c r="B86" s="28"/>
      <c r="C86" s="19" t="s">
        <v>29</v>
      </c>
      <c r="D86" s="19"/>
      <c r="E86" s="19">
        <v>2</v>
      </c>
      <c r="F86" s="29"/>
      <c r="G86" s="30">
        <f t="shared" si="3"/>
        <v>1203</v>
      </c>
      <c r="I86" s="30">
        <v>795</v>
      </c>
      <c r="K86" s="30">
        <v>408</v>
      </c>
      <c r="M86" s="30"/>
    </row>
    <row r="87" spans="1:13" ht="12.75" outlineLevel="2">
      <c r="A87" s="19">
        <v>77</v>
      </c>
      <c r="B87" s="28"/>
      <c r="C87" s="19" t="s">
        <v>29</v>
      </c>
      <c r="D87" s="19"/>
      <c r="E87" s="19">
        <v>3</v>
      </c>
      <c r="F87" s="29"/>
      <c r="G87" s="30">
        <f t="shared" si="3"/>
        <v>3445</v>
      </c>
      <c r="I87" s="30">
        <v>2456</v>
      </c>
      <c r="K87" s="30">
        <v>989</v>
      </c>
      <c r="M87" s="30"/>
    </row>
    <row r="88" spans="1:13" ht="12.75" outlineLevel="2">
      <c r="A88" s="19">
        <v>78</v>
      </c>
      <c r="B88" s="28"/>
      <c r="C88" s="19" t="s">
        <v>29</v>
      </c>
      <c r="D88" s="19"/>
      <c r="E88" s="19">
        <v>4</v>
      </c>
      <c r="F88" s="29"/>
      <c r="G88" s="30">
        <f t="shared" si="3"/>
        <v>2095</v>
      </c>
      <c r="I88" s="30">
        <v>1249</v>
      </c>
      <c r="K88" s="30">
        <v>846</v>
      </c>
      <c r="M88" s="30"/>
    </row>
    <row r="89" spans="1:13" ht="12.75" outlineLevel="2">
      <c r="A89" s="19">
        <v>79</v>
      </c>
      <c r="B89" s="28"/>
      <c r="C89" s="19" t="s">
        <v>29</v>
      </c>
      <c r="D89" s="19"/>
      <c r="E89" s="19">
        <v>5</v>
      </c>
      <c r="F89" s="29"/>
      <c r="G89" s="30">
        <f t="shared" si="3"/>
        <v>847</v>
      </c>
      <c r="I89" s="30">
        <v>591</v>
      </c>
      <c r="K89" s="30">
        <v>256</v>
      </c>
      <c r="M89" s="30"/>
    </row>
    <row r="90" spans="1:13" ht="12.75" outlineLevel="2">
      <c r="A90" s="19">
        <v>80</v>
      </c>
      <c r="B90" s="28"/>
      <c r="C90" s="19" t="s">
        <v>29</v>
      </c>
      <c r="D90" s="19"/>
      <c r="E90" s="19">
        <v>6</v>
      </c>
      <c r="F90" s="29"/>
      <c r="G90" s="30">
        <f t="shared" si="3"/>
        <v>1106</v>
      </c>
      <c r="I90" s="30">
        <v>685</v>
      </c>
      <c r="K90" s="30">
        <v>421</v>
      </c>
      <c r="M90" s="30"/>
    </row>
    <row r="91" spans="1:13" ht="12.75" outlineLevel="2">
      <c r="A91" s="19">
        <v>81</v>
      </c>
      <c r="B91" s="28"/>
      <c r="C91" s="19" t="s">
        <v>29</v>
      </c>
      <c r="D91" s="19"/>
      <c r="E91" s="19">
        <v>7</v>
      </c>
      <c r="F91" s="29"/>
      <c r="G91" s="30">
        <f t="shared" si="3"/>
        <v>2177</v>
      </c>
      <c r="I91" s="30">
        <v>1442</v>
      </c>
      <c r="K91" s="30">
        <v>735</v>
      </c>
      <c r="M91" s="30"/>
    </row>
    <row r="92" spans="1:13" ht="12.75" outlineLevel="1">
      <c r="A92" s="19"/>
      <c r="B92" s="28"/>
      <c r="C92" s="31" t="s">
        <v>30</v>
      </c>
      <c r="D92" s="19"/>
      <c r="E92" s="19"/>
      <c r="F92" s="29"/>
      <c r="G92" s="30">
        <f>SUBTOTAL(9,G85:G91)</f>
        <v>12041</v>
      </c>
      <c r="I92" s="30">
        <f>SUBTOTAL(9,I85:I91)</f>
        <v>8046</v>
      </c>
      <c r="K92" s="30">
        <f>SUBTOTAL(9,K85:K91)</f>
        <v>3995</v>
      </c>
      <c r="M92" s="30"/>
    </row>
    <row r="93" spans="1:13" ht="12.75" outlineLevel="2">
      <c r="A93" s="19">
        <v>82</v>
      </c>
      <c r="B93" s="28"/>
      <c r="C93" s="19" t="s">
        <v>31</v>
      </c>
      <c r="D93" s="19"/>
      <c r="E93" s="19">
        <v>1</v>
      </c>
      <c r="F93" s="29"/>
      <c r="G93" s="30">
        <f>I93+K93</f>
        <v>261</v>
      </c>
      <c r="I93" s="30">
        <v>154</v>
      </c>
      <c r="K93" s="30">
        <v>107</v>
      </c>
      <c r="M93" s="30"/>
    </row>
    <row r="94" spans="1:13" ht="12.75" outlineLevel="2">
      <c r="A94" s="19">
        <v>83</v>
      </c>
      <c r="B94" s="28"/>
      <c r="C94" s="19" t="s">
        <v>31</v>
      </c>
      <c r="D94" s="19"/>
      <c r="E94" s="19">
        <v>2</v>
      </c>
      <c r="F94" s="29"/>
      <c r="G94" s="30">
        <f>I94+K94</f>
        <v>734</v>
      </c>
      <c r="I94" s="30">
        <v>349</v>
      </c>
      <c r="K94" s="30">
        <v>385</v>
      </c>
      <c r="M94" s="30"/>
    </row>
    <row r="95" spans="1:13" ht="12.75" outlineLevel="2">
      <c r="A95" s="19">
        <v>84</v>
      </c>
      <c r="B95" s="28"/>
      <c r="C95" s="19" t="s">
        <v>31</v>
      </c>
      <c r="D95" s="19"/>
      <c r="E95" s="19">
        <v>3</v>
      </c>
      <c r="F95" s="29"/>
      <c r="G95" s="30">
        <f>I95+K95</f>
        <v>3067</v>
      </c>
      <c r="I95" s="30">
        <v>1453</v>
      </c>
      <c r="K95" s="30">
        <v>1614</v>
      </c>
      <c r="M95" s="30"/>
    </row>
    <row r="96" spans="1:13" ht="12.75" outlineLevel="2">
      <c r="A96" s="19">
        <v>85</v>
      </c>
      <c r="B96" s="28"/>
      <c r="C96" s="19" t="s">
        <v>31</v>
      </c>
      <c r="D96" s="19"/>
      <c r="E96" s="19">
        <v>4</v>
      </c>
      <c r="F96" s="29"/>
      <c r="G96" s="30">
        <f>I96+K96</f>
        <v>635</v>
      </c>
      <c r="I96" s="30">
        <v>294</v>
      </c>
      <c r="K96" s="30">
        <v>341</v>
      </c>
      <c r="M96" s="30"/>
    </row>
    <row r="97" spans="1:13" ht="12.75" outlineLevel="2">
      <c r="A97" s="19">
        <v>86</v>
      </c>
      <c r="B97" s="28"/>
      <c r="C97" s="19" t="s">
        <v>31</v>
      </c>
      <c r="D97" s="19"/>
      <c r="E97" s="19">
        <v>5</v>
      </c>
      <c r="F97" s="29"/>
      <c r="G97" s="30">
        <f>I97+K97</f>
        <v>584</v>
      </c>
      <c r="I97" s="30">
        <v>293</v>
      </c>
      <c r="K97" s="30">
        <v>291</v>
      </c>
      <c r="M97" s="30"/>
    </row>
    <row r="98" spans="1:13" ht="12.75" outlineLevel="1">
      <c r="A98" s="19"/>
      <c r="B98" s="28"/>
      <c r="C98" s="31" t="s">
        <v>32</v>
      </c>
      <c r="D98" s="19"/>
      <c r="E98" s="19"/>
      <c r="F98" s="29"/>
      <c r="G98" s="30">
        <f>SUBTOTAL(9,G93:G97)</f>
        <v>5281</v>
      </c>
      <c r="I98" s="30">
        <f>SUBTOTAL(9,I93:I97)</f>
        <v>2543</v>
      </c>
      <c r="K98" s="30">
        <f>SUBTOTAL(9,K93:K97)</f>
        <v>2738</v>
      </c>
      <c r="M98" s="30"/>
    </row>
    <row r="99" spans="1:13" ht="12.75" outlineLevel="2">
      <c r="A99" s="19">
        <v>87</v>
      </c>
      <c r="B99" s="28"/>
      <c r="C99" s="19" t="s">
        <v>33</v>
      </c>
      <c r="D99" s="19"/>
      <c r="E99" s="19">
        <v>1</v>
      </c>
      <c r="F99" s="29"/>
      <c r="G99" s="30">
        <f>I99+K99</f>
        <v>710</v>
      </c>
      <c r="I99" s="30">
        <v>404</v>
      </c>
      <c r="K99" s="30">
        <v>306</v>
      </c>
      <c r="M99" s="30"/>
    </row>
    <row r="100" spans="1:13" ht="12.75" outlineLevel="1">
      <c r="A100" s="19"/>
      <c r="B100" s="28"/>
      <c r="C100" s="31" t="s">
        <v>34</v>
      </c>
      <c r="D100" s="19"/>
      <c r="E100" s="19"/>
      <c r="F100" s="29"/>
      <c r="G100" s="30">
        <f>SUBTOTAL(9,G99:G99)</f>
        <v>710</v>
      </c>
      <c r="I100" s="30">
        <f>SUBTOTAL(9,I99:I99)</f>
        <v>404</v>
      </c>
      <c r="K100" s="30">
        <f>SUBTOTAL(9,K99:K99)</f>
        <v>306</v>
      </c>
      <c r="M100" s="30"/>
    </row>
    <row r="101" spans="1:13" ht="12.75" outlineLevel="2">
      <c r="A101" s="19">
        <v>88</v>
      </c>
      <c r="B101" s="28"/>
      <c r="C101" s="19" t="s">
        <v>35</v>
      </c>
      <c r="D101" s="19"/>
      <c r="E101" s="19">
        <v>1</v>
      </c>
      <c r="F101" s="29"/>
      <c r="G101" s="30">
        <f>I101+K101</f>
        <v>3658</v>
      </c>
      <c r="I101" s="30">
        <v>2089</v>
      </c>
      <c r="K101" s="30">
        <v>1569</v>
      </c>
      <c r="M101" s="30"/>
    </row>
    <row r="102" spans="1:13" ht="12.75" outlineLevel="1">
      <c r="A102" s="19"/>
      <c r="B102" s="28"/>
      <c r="C102" s="31" t="s">
        <v>36</v>
      </c>
      <c r="D102" s="19"/>
      <c r="E102" s="19"/>
      <c r="F102" s="29"/>
      <c r="G102" s="30">
        <f>SUBTOTAL(9,G101:G101)</f>
        <v>3658</v>
      </c>
      <c r="I102" s="30">
        <f>SUBTOTAL(9,I101:I101)</f>
        <v>2089</v>
      </c>
      <c r="K102" s="30">
        <f>SUBTOTAL(9,K101:K101)</f>
        <v>1569</v>
      </c>
      <c r="M102" s="30"/>
    </row>
    <row r="103" spans="1:13" ht="12.75" outlineLevel="2">
      <c r="A103" s="19">
        <v>89</v>
      </c>
      <c r="B103" s="28"/>
      <c r="C103" s="19" t="s">
        <v>37</v>
      </c>
      <c r="D103" s="19"/>
      <c r="E103" s="19">
        <v>1</v>
      </c>
      <c r="F103" s="29"/>
      <c r="G103" s="30">
        <f aca="true" t="shared" si="4" ref="G103:G129">I103+K103</f>
        <v>1088</v>
      </c>
      <c r="I103" s="30">
        <v>878</v>
      </c>
      <c r="K103" s="30">
        <v>210</v>
      </c>
      <c r="M103" s="30"/>
    </row>
    <row r="104" spans="1:13" ht="12.75" outlineLevel="2">
      <c r="A104" s="19">
        <v>90</v>
      </c>
      <c r="B104" s="28"/>
      <c r="C104" s="19" t="s">
        <v>37</v>
      </c>
      <c r="D104" s="19"/>
      <c r="E104" s="19">
        <v>2</v>
      </c>
      <c r="F104" s="29"/>
      <c r="G104" s="30">
        <f t="shared" si="4"/>
        <v>905</v>
      </c>
      <c r="I104" s="30">
        <v>781</v>
      </c>
      <c r="K104" s="30">
        <v>124</v>
      </c>
      <c r="M104" s="30"/>
    </row>
    <row r="105" spans="1:13" ht="12.75" outlineLevel="2">
      <c r="A105" s="19">
        <v>91</v>
      </c>
      <c r="B105" s="28"/>
      <c r="C105" s="19" t="s">
        <v>37</v>
      </c>
      <c r="D105" s="19"/>
      <c r="E105" s="19">
        <v>3</v>
      </c>
      <c r="F105" s="29"/>
      <c r="G105" s="30">
        <f t="shared" si="4"/>
        <v>2583</v>
      </c>
      <c r="I105" s="30">
        <v>1816</v>
      </c>
      <c r="K105" s="30">
        <v>767</v>
      </c>
      <c r="M105" s="30"/>
    </row>
    <row r="106" spans="1:13" ht="12.75" outlineLevel="2">
      <c r="A106" s="19">
        <v>92</v>
      </c>
      <c r="B106" s="28"/>
      <c r="C106" s="19" t="s">
        <v>37</v>
      </c>
      <c r="D106" s="19"/>
      <c r="E106" s="19">
        <v>4</v>
      </c>
      <c r="F106" s="29"/>
      <c r="G106" s="30">
        <f t="shared" si="4"/>
        <v>7470</v>
      </c>
      <c r="I106" s="30">
        <v>4387</v>
      </c>
      <c r="K106" s="30">
        <v>3083</v>
      </c>
      <c r="M106" s="30"/>
    </row>
    <row r="107" spans="1:13" ht="12.75" outlineLevel="2">
      <c r="A107" s="19">
        <v>93</v>
      </c>
      <c r="B107" s="28"/>
      <c r="C107" s="19" t="s">
        <v>37</v>
      </c>
      <c r="D107" s="19"/>
      <c r="E107" s="19">
        <v>5</v>
      </c>
      <c r="F107" s="29"/>
      <c r="G107" s="30">
        <f t="shared" si="4"/>
        <v>1914</v>
      </c>
      <c r="I107" s="30">
        <v>1350</v>
      </c>
      <c r="K107" s="30">
        <v>564</v>
      </c>
      <c r="M107" s="30"/>
    </row>
    <row r="108" spans="1:13" ht="12.75" outlineLevel="2">
      <c r="A108" s="19">
        <v>94</v>
      </c>
      <c r="B108" s="28"/>
      <c r="C108" s="19" t="s">
        <v>37</v>
      </c>
      <c r="D108" s="19"/>
      <c r="E108" s="19">
        <v>6</v>
      </c>
      <c r="F108" s="29"/>
      <c r="G108" s="30">
        <f t="shared" si="4"/>
        <v>3630</v>
      </c>
      <c r="I108" s="30">
        <v>2509</v>
      </c>
      <c r="K108" s="30">
        <v>1121</v>
      </c>
      <c r="M108" s="30"/>
    </row>
    <row r="109" spans="1:13" ht="12.75" outlineLevel="2">
      <c r="A109" s="19">
        <v>95</v>
      </c>
      <c r="B109" s="28"/>
      <c r="C109" s="19" t="s">
        <v>37</v>
      </c>
      <c r="D109" s="19"/>
      <c r="E109" s="19">
        <v>7</v>
      </c>
      <c r="F109" s="29"/>
      <c r="G109" s="30">
        <f t="shared" si="4"/>
        <v>812</v>
      </c>
      <c r="I109" s="30">
        <v>639</v>
      </c>
      <c r="K109" s="30">
        <v>173</v>
      </c>
      <c r="M109" s="30"/>
    </row>
    <row r="110" spans="1:13" ht="12.75" outlineLevel="2">
      <c r="A110" s="19">
        <v>96</v>
      </c>
      <c r="B110" s="28"/>
      <c r="C110" s="19" t="s">
        <v>37</v>
      </c>
      <c r="D110" s="19"/>
      <c r="E110" s="19">
        <v>8</v>
      </c>
      <c r="F110" s="29"/>
      <c r="G110" s="30">
        <f t="shared" si="4"/>
        <v>1126</v>
      </c>
      <c r="I110" s="30">
        <v>1041</v>
      </c>
      <c r="K110" s="30">
        <v>85</v>
      </c>
      <c r="M110" s="30"/>
    </row>
    <row r="111" spans="1:13" ht="12.75" outlineLevel="2">
      <c r="A111" s="19">
        <v>97</v>
      </c>
      <c r="B111" s="28"/>
      <c r="C111" s="19" t="s">
        <v>37</v>
      </c>
      <c r="D111" s="19"/>
      <c r="E111" s="19">
        <v>9</v>
      </c>
      <c r="F111" s="29"/>
      <c r="G111" s="30">
        <f t="shared" si="4"/>
        <v>508</v>
      </c>
      <c r="I111" s="30">
        <v>432</v>
      </c>
      <c r="K111" s="30">
        <v>76</v>
      </c>
      <c r="M111" s="30"/>
    </row>
    <row r="112" spans="1:13" ht="12.75" outlineLevel="2">
      <c r="A112" s="19">
        <v>98</v>
      </c>
      <c r="B112" s="28"/>
      <c r="C112" s="19" t="s">
        <v>37</v>
      </c>
      <c r="D112" s="19"/>
      <c r="E112" s="19">
        <v>10</v>
      </c>
      <c r="F112" s="29"/>
      <c r="G112" s="30">
        <f t="shared" si="4"/>
        <v>1051</v>
      </c>
      <c r="I112" s="30">
        <v>936</v>
      </c>
      <c r="K112" s="30">
        <v>115</v>
      </c>
      <c r="M112" s="30"/>
    </row>
    <row r="113" spans="1:13" ht="12.75" outlineLevel="2">
      <c r="A113" s="19">
        <v>99</v>
      </c>
      <c r="B113" s="28"/>
      <c r="C113" s="19" t="s">
        <v>37</v>
      </c>
      <c r="D113" s="19"/>
      <c r="E113" s="19">
        <v>11</v>
      </c>
      <c r="F113" s="29"/>
      <c r="G113" s="30">
        <f t="shared" si="4"/>
        <v>2685</v>
      </c>
      <c r="I113" s="30">
        <v>2540</v>
      </c>
      <c r="K113" s="30">
        <v>145</v>
      </c>
      <c r="M113" s="30"/>
    </row>
    <row r="114" spans="1:13" ht="12.75" outlineLevel="2">
      <c r="A114" s="19">
        <v>100</v>
      </c>
      <c r="B114" s="28"/>
      <c r="C114" s="19" t="s">
        <v>37</v>
      </c>
      <c r="D114" s="19"/>
      <c r="E114" s="19">
        <v>12</v>
      </c>
      <c r="F114" s="29"/>
      <c r="G114" s="30">
        <f t="shared" si="4"/>
        <v>1339</v>
      </c>
      <c r="I114" s="30">
        <v>1236</v>
      </c>
      <c r="K114" s="30">
        <v>103</v>
      </c>
      <c r="M114" s="30"/>
    </row>
    <row r="115" spans="1:13" ht="12.75" outlineLevel="2">
      <c r="A115" s="19">
        <v>101</v>
      </c>
      <c r="B115" s="28"/>
      <c r="C115" s="19" t="s">
        <v>37</v>
      </c>
      <c r="D115" s="19"/>
      <c r="E115" s="19">
        <v>13</v>
      </c>
      <c r="F115" s="29"/>
      <c r="G115" s="30">
        <f t="shared" si="4"/>
        <v>978</v>
      </c>
      <c r="I115" s="30">
        <v>918</v>
      </c>
      <c r="K115" s="30">
        <v>60</v>
      </c>
      <c r="M115" s="30"/>
    </row>
    <row r="116" spans="1:13" ht="12.75" outlineLevel="2">
      <c r="A116" s="19">
        <v>102</v>
      </c>
      <c r="B116" s="28"/>
      <c r="C116" s="19" t="s">
        <v>37</v>
      </c>
      <c r="D116" s="19"/>
      <c r="E116" s="19">
        <v>14</v>
      </c>
      <c r="F116" s="29"/>
      <c r="G116" s="30">
        <f t="shared" si="4"/>
        <v>783</v>
      </c>
      <c r="I116" s="30">
        <v>634</v>
      </c>
      <c r="K116" s="30">
        <v>149</v>
      </c>
      <c r="M116" s="30"/>
    </row>
    <row r="117" spans="1:13" ht="12.75" outlineLevel="2">
      <c r="A117" s="19">
        <v>103</v>
      </c>
      <c r="B117" s="28"/>
      <c r="C117" s="19" t="s">
        <v>37</v>
      </c>
      <c r="D117" s="19"/>
      <c r="E117" s="19">
        <v>15</v>
      </c>
      <c r="F117" s="29"/>
      <c r="G117" s="30">
        <f t="shared" si="4"/>
        <v>1897</v>
      </c>
      <c r="I117" s="30">
        <v>1487</v>
      </c>
      <c r="K117" s="30">
        <v>410</v>
      </c>
      <c r="M117" s="30"/>
    </row>
    <row r="118" spans="1:13" ht="12.75" outlineLevel="2">
      <c r="A118" s="19">
        <v>104</v>
      </c>
      <c r="B118" s="28"/>
      <c r="C118" s="19" t="s">
        <v>37</v>
      </c>
      <c r="D118" s="19"/>
      <c r="E118" s="19">
        <v>16</v>
      </c>
      <c r="F118" s="29"/>
      <c r="G118" s="30">
        <f t="shared" si="4"/>
        <v>1385</v>
      </c>
      <c r="I118" s="30">
        <v>1341</v>
      </c>
      <c r="K118" s="30">
        <v>44</v>
      </c>
      <c r="M118" s="30"/>
    </row>
    <row r="119" spans="1:13" ht="12.75" outlineLevel="2">
      <c r="A119" s="19">
        <v>105</v>
      </c>
      <c r="B119" s="28"/>
      <c r="C119" s="19" t="s">
        <v>37</v>
      </c>
      <c r="D119" s="19"/>
      <c r="E119" s="19">
        <v>17</v>
      </c>
      <c r="F119" s="29"/>
      <c r="G119" s="30">
        <f t="shared" si="4"/>
        <v>1865</v>
      </c>
      <c r="I119" s="30">
        <v>1666</v>
      </c>
      <c r="K119" s="30">
        <v>199</v>
      </c>
      <c r="M119" s="30"/>
    </row>
    <row r="120" spans="1:13" ht="12.75" outlineLevel="2">
      <c r="A120" s="19">
        <v>106</v>
      </c>
      <c r="B120" s="28"/>
      <c r="C120" s="19" t="s">
        <v>37</v>
      </c>
      <c r="D120" s="19"/>
      <c r="E120" s="19">
        <v>18</v>
      </c>
      <c r="F120" s="29"/>
      <c r="G120" s="30">
        <f t="shared" si="4"/>
        <v>991</v>
      </c>
      <c r="I120" s="30">
        <v>859</v>
      </c>
      <c r="K120" s="30">
        <v>132</v>
      </c>
      <c r="M120" s="30"/>
    </row>
    <row r="121" spans="1:13" ht="12.75" outlineLevel="2">
      <c r="A121" s="19">
        <v>107</v>
      </c>
      <c r="B121" s="28"/>
      <c r="C121" s="19" t="s">
        <v>37</v>
      </c>
      <c r="D121" s="19"/>
      <c r="E121" s="19">
        <v>19</v>
      </c>
      <c r="F121" s="29"/>
      <c r="G121" s="30">
        <f t="shared" si="4"/>
        <v>1314</v>
      </c>
      <c r="I121" s="30">
        <v>1242</v>
      </c>
      <c r="K121" s="30">
        <v>72</v>
      </c>
      <c r="M121" s="30"/>
    </row>
    <row r="122" spans="1:13" ht="12.75" outlineLevel="2">
      <c r="A122" s="19">
        <v>108</v>
      </c>
      <c r="B122" s="28"/>
      <c r="C122" s="19" t="s">
        <v>37</v>
      </c>
      <c r="D122" s="19"/>
      <c r="E122" s="19">
        <v>20</v>
      </c>
      <c r="F122" s="29"/>
      <c r="G122" s="30">
        <f t="shared" si="4"/>
        <v>378</v>
      </c>
      <c r="I122" s="30">
        <v>239</v>
      </c>
      <c r="K122" s="30">
        <v>139</v>
      </c>
      <c r="M122" s="30"/>
    </row>
    <row r="123" spans="1:13" ht="12.75" outlineLevel="2">
      <c r="A123" s="19">
        <v>109</v>
      </c>
      <c r="B123" s="28"/>
      <c r="C123" s="19" t="s">
        <v>37</v>
      </c>
      <c r="D123" s="19"/>
      <c r="E123" s="19">
        <v>21</v>
      </c>
      <c r="F123" s="29"/>
      <c r="G123" s="30">
        <f t="shared" si="4"/>
        <v>484</v>
      </c>
      <c r="I123" s="30">
        <v>413</v>
      </c>
      <c r="K123" s="30">
        <v>71</v>
      </c>
      <c r="M123" s="30"/>
    </row>
    <row r="124" spans="1:13" ht="12.75" outlineLevel="2">
      <c r="A124" s="19">
        <v>110</v>
      </c>
      <c r="B124" s="28"/>
      <c r="C124" s="19" t="s">
        <v>37</v>
      </c>
      <c r="D124" s="19"/>
      <c r="E124" s="19">
        <v>22</v>
      </c>
      <c r="F124" s="29"/>
      <c r="G124" s="30">
        <f t="shared" si="4"/>
        <v>525</v>
      </c>
      <c r="I124" s="30">
        <v>435</v>
      </c>
      <c r="K124" s="30">
        <v>90</v>
      </c>
      <c r="M124" s="30"/>
    </row>
    <row r="125" spans="1:13" ht="12.75" outlineLevel="2">
      <c r="A125" s="19">
        <v>111</v>
      </c>
      <c r="B125" s="28"/>
      <c r="C125" s="19" t="s">
        <v>37</v>
      </c>
      <c r="D125" s="19"/>
      <c r="E125" s="19">
        <v>23</v>
      </c>
      <c r="F125" s="29"/>
      <c r="G125" s="30">
        <f t="shared" si="4"/>
        <v>379</v>
      </c>
      <c r="I125" s="30">
        <v>254</v>
      </c>
      <c r="K125" s="30">
        <v>125</v>
      </c>
      <c r="M125" s="30"/>
    </row>
    <row r="126" spans="1:13" ht="12.75" outlineLevel="2">
      <c r="A126" s="19">
        <v>112</v>
      </c>
      <c r="B126" s="28"/>
      <c r="C126" s="19" t="s">
        <v>37</v>
      </c>
      <c r="D126" s="19"/>
      <c r="E126" s="19">
        <v>24</v>
      </c>
      <c r="F126" s="29"/>
      <c r="G126" s="30">
        <f t="shared" si="4"/>
        <v>561</v>
      </c>
      <c r="I126" s="30">
        <v>326</v>
      </c>
      <c r="K126" s="30">
        <v>235</v>
      </c>
      <c r="M126" s="30"/>
    </row>
    <row r="127" spans="1:13" ht="12.75" outlineLevel="2">
      <c r="A127" s="19">
        <v>113</v>
      </c>
      <c r="B127" s="28"/>
      <c r="C127" s="19" t="s">
        <v>37</v>
      </c>
      <c r="D127" s="19"/>
      <c r="E127" s="19">
        <v>25</v>
      </c>
      <c r="F127" s="29"/>
      <c r="G127" s="30">
        <f t="shared" si="4"/>
        <v>383</v>
      </c>
      <c r="I127" s="30">
        <v>303</v>
      </c>
      <c r="K127" s="30">
        <v>80</v>
      </c>
      <c r="M127" s="30"/>
    </row>
    <row r="128" spans="1:13" ht="12.75" outlineLevel="2">
      <c r="A128" s="19">
        <v>114</v>
      </c>
      <c r="B128" s="28"/>
      <c r="C128" s="19" t="s">
        <v>37</v>
      </c>
      <c r="D128" s="19"/>
      <c r="E128" s="19">
        <v>26</v>
      </c>
      <c r="F128" s="29"/>
      <c r="G128" s="30">
        <f t="shared" si="4"/>
        <v>244</v>
      </c>
      <c r="I128" s="30">
        <v>169</v>
      </c>
      <c r="K128" s="30">
        <v>75</v>
      </c>
      <c r="M128" s="30"/>
    </row>
    <row r="129" spans="1:13" ht="12.75" outlineLevel="2">
      <c r="A129" s="19">
        <v>115</v>
      </c>
      <c r="B129" s="28"/>
      <c r="C129" s="19" t="s">
        <v>37</v>
      </c>
      <c r="D129" s="19"/>
      <c r="E129" s="19">
        <v>27</v>
      </c>
      <c r="F129" s="29"/>
      <c r="G129" s="30">
        <f t="shared" si="4"/>
        <v>140</v>
      </c>
      <c r="I129" s="30">
        <v>78</v>
      </c>
      <c r="K129" s="30">
        <v>62</v>
      </c>
      <c r="M129" s="30"/>
    </row>
    <row r="130" spans="1:13" ht="12.75" outlineLevel="1">
      <c r="A130" s="19"/>
      <c r="B130" s="28"/>
      <c r="C130" s="31" t="s">
        <v>38</v>
      </c>
      <c r="D130" s="19"/>
      <c r="E130" s="19"/>
      <c r="F130" s="29"/>
      <c r="G130" s="30">
        <f>SUBTOTAL(9,G103:G129)</f>
        <v>37418</v>
      </c>
      <c r="I130" s="30">
        <f>SUBTOTAL(9,I103:I129)</f>
        <v>28909</v>
      </c>
      <c r="K130" s="30">
        <f>SUBTOTAL(9,K103:K129)</f>
        <v>8509</v>
      </c>
      <c r="M130" s="30"/>
    </row>
    <row r="131" spans="1:13" ht="12.75" outlineLevel="2">
      <c r="A131" s="19">
        <v>116</v>
      </c>
      <c r="B131" s="28"/>
      <c r="C131" s="19" t="s">
        <v>39</v>
      </c>
      <c r="D131" s="19"/>
      <c r="E131" s="19">
        <v>1</v>
      </c>
      <c r="F131" s="29"/>
      <c r="G131" s="30">
        <f aca="true" t="shared" si="5" ref="G131:G144">I131+K131</f>
        <v>5419</v>
      </c>
      <c r="I131" s="30">
        <v>3793</v>
      </c>
      <c r="K131" s="30">
        <v>1626</v>
      </c>
      <c r="M131" s="30"/>
    </row>
    <row r="132" spans="1:13" ht="12.75" outlineLevel="2">
      <c r="A132" s="19">
        <v>117</v>
      </c>
      <c r="B132" s="28"/>
      <c r="C132" s="19" t="s">
        <v>39</v>
      </c>
      <c r="D132" s="19"/>
      <c r="E132" s="19">
        <v>2</v>
      </c>
      <c r="F132" s="29"/>
      <c r="G132" s="30">
        <f t="shared" si="5"/>
        <v>1736</v>
      </c>
      <c r="I132" s="30">
        <v>1247</v>
      </c>
      <c r="K132" s="30">
        <v>489</v>
      </c>
      <c r="M132" s="30"/>
    </row>
    <row r="133" spans="1:13" ht="12.75" outlineLevel="2">
      <c r="A133" s="19">
        <v>118</v>
      </c>
      <c r="B133" s="28"/>
      <c r="C133" s="19" t="s">
        <v>39</v>
      </c>
      <c r="D133" s="19"/>
      <c r="E133" s="19">
        <v>3</v>
      </c>
      <c r="F133" s="29"/>
      <c r="G133" s="30">
        <f t="shared" si="5"/>
        <v>2026</v>
      </c>
      <c r="I133" s="30">
        <v>1263</v>
      </c>
      <c r="K133" s="30">
        <v>763</v>
      </c>
      <c r="M133" s="30"/>
    </row>
    <row r="134" spans="1:13" ht="12.75" outlineLevel="2">
      <c r="A134" s="19">
        <v>119</v>
      </c>
      <c r="B134" s="28"/>
      <c r="C134" s="19" t="s">
        <v>39</v>
      </c>
      <c r="D134" s="19"/>
      <c r="E134" s="19">
        <v>4</v>
      </c>
      <c r="F134" s="29"/>
      <c r="G134" s="30">
        <f t="shared" si="5"/>
        <v>1433</v>
      </c>
      <c r="I134" s="30">
        <v>907</v>
      </c>
      <c r="K134" s="30">
        <v>526</v>
      </c>
      <c r="M134" s="30"/>
    </row>
    <row r="135" spans="1:13" ht="12.75" outlineLevel="2">
      <c r="A135" s="19">
        <v>120</v>
      </c>
      <c r="B135" s="28"/>
      <c r="C135" s="19" t="s">
        <v>39</v>
      </c>
      <c r="D135" s="19"/>
      <c r="E135" s="19">
        <v>5</v>
      </c>
      <c r="F135" s="29"/>
      <c r="G135" s="30">
        <f t="shared" si="5"/>
        <v>1202</v>
      </c>
      <c r="I135" s="30">
        <v>655</v>
      </c>
      <c r="K135" s="30">
        <v>547</v>
      </c>
      <c r="M135" s="30"/>
    </row>
    <row r="136" spans="1:13" ht="12.75" outlineLevel="2">
      <c r="A136" s="19">
        <v>121</v>
      </c>
      <c r="B136" s="28"/>
      <c r="C136" s="19" t="s">
        <v>39</v>
      </c>
      <c r="D136" s="19"/>
      <c r="E136" s="19">
        <v>6</v>
      </c>
      <c r="F136" s="29"/>
      <c r="G136" s="30">
        <f t="shared" si="5"/>
        <v>825</v>
      </c>
      <c r="I136" s="30">
        <v>512</v>
      </c>
      <c r="K136" s="30">
        <v>313</v>
      </c>
      <c r="M136" s="30"/>
    </row>
    <row r="137" spans="1:13" ht="12.75" outlineLevel="2">
      <c r="A137" s="19">
        <v>122</v>
      </c>
      <c r="B137" s="28"/>
      <c r="C137" s="19" t="s">
        <v>39</v>
      </c>
      <c r="D137" s="19"/>
      <c r="E137" s="19">
        <v>7</v>
      </c>
      <c r="F137" s="29"/>
      <c r="G137" s="30">
        <f t="shared" si="5"/>
        <v>802</v>
      </c>
      <c r="I137" s="30">
        <v>509</v>
      </c>
      <c r="K137" s="30">
        <v>293</v>
      </c>
      <c r="M137" s="30"/>
    </row>
    <row r="138" spans="1:13" ht="12.75" outlineLevel="2">
      <c r="A138" s="19">
        <v>123</v>
      </c>
      <c r="B138" s="28"/>
      <c r="C138" s="19" t="s">
        <v>39</v>
      </c>
      <c r="D138" s="19"/>
      <c r="E138" s="19">
        <v>8</v>
      </c>
      <c r="F138" s="29"/>
      <c r="G138" s="30">
        <f t="shared" si="5"/>
        <v>2197</v>
      </c>
      <c r="I138" s="30">
        <v>1408</v>
      </c>
      <c r="K138" s="30">
        <v>789</v>
      </c>
      <c r="M138" s="30"/>
    </row>
    <row r="139" spans="1:13" ht="12.75" outlineLevel="2">
      <c r="A139" s="19">
        <v>124</v>
      </c>
      <c r="B139" s="28"/>
      <c r="C139" s="19" t="s">
        <v>39</v>
      </c>
      <c r="D139" s="19"/>
      <c r="E139" s="19">
        <v>9</v>
      </c>
      <c r="F139" s="29"/>
      <c r="G139" s="30">
        <f t="shared" si="5"/>
        <v>953</v>
      </c>
      <c r="I139" s="30">
        <v>752</v>
      </c>
      <c r="K139" s="30">
        <v>201</v>
      </c>
      <c r="M139" s="30"/>
    </row>
    <row r="140" spans="1:13" ht="12.75" outlineLevel="2">
      <c r="A140" s="19">
        <v>125</v>
      </c>
      <c r="B140" s="28"/>
      <c r="C140" s="19" t="s">
        <v>39</v>
      </c>
      <c r="D140" s="19"/>
      <c r="E140" s="19">
        <v>10</v>
      </c>
      <c r="F140" s="29"/>
      <c r="G140" s="30">
        <f t="shared" si="5"/>
        <v>1290</v>
      </c>
      <c r="I140" s="30">
        <v>848</v>
      </c>
      <c r="K140" s="30">
        <v>442</v>
      </c>
      <c r="M140" s="30"/>
    </row>
    <row r="141" spans="1:13" ht="12.75" outlineLevel="2">
      <c r="A141" s="19">
        <v>126</v>
      </c>
      <c r="B141" s="28"/>
      <c r="C141" s="19" t="s">
        <v>39</v>
      </c>
      <c r="D141" s="19"/>
      <c r="E141" s="19">
        <v>11</v>
      </c>
      <c r="F141" s="29"/>
      <c r="G141" s="30">
        <f t="shared" si="5"/>
        <v>1610</v>
      </c>
      <c r="I141" s="30">
        <v>925</v>
      </c>
      <c r="K141" s="30">
        <v>685</v>
      </c>
      <c r="M141" s="30"/>
    </row>
    <row r="142" spans="1:13" ht="12.75" outlineLevel="2">
      <c r="A142" s="19">
        <v>127</v>
      </c>
      <c r="B142" s="28"/>
      <c r="C142" s="19" t="s">
        <v>39</v>
      </c>
      <c r="D142" s="19"/>
      <c r="E142" s="19">
        <v>12</v>
      </c>
      <c r="F142" s="29"/>
      <c r="G142" s="30">
        <f t="shared" si="5"/>
        <v>1736</v>
      </c>
      <c r="I142" s="30">
        <v>1106</v>
      </c>
      <c r="K142" s="30">
        <v>630</v>
      </c>
      <c r="M142" s="30"/>
    </row>
    <row r="143" spans="1:13" ht="12.75" outlineLevel="2">
      <c r="A143" s="19">
        <v>128</v>
      </c>
      <c r="B143" s="28"/>
      <c r="C143" s="19" t="s">
        <v>39</v>
      </c>
      <c r="D143" s="19"/>
      <c r="E143" s="19">
        <v>13</v>
      </c>
      <c r="F143" s="29"/>
      <c r="G143" s="30">
        <f t="shared" si="5"/>
        <v>2379</v>
      </c>
      <c r="I143" s="30">
        <v>1353</v>
      </c>
      <c r="K143" s="30">
        <v>1026</v>
      </c>
      <c r="M143" s="30"/>
    </row>
    <row r="144" spans="1:13" ht="12.75" outlineLevel="2">
      <c r="A144" s="19">
        <v>129</v>
      </c>
      <c r="B144" s="28"/>
      <c r="C144" s="19" t="s">
        <v>39</v>
      </c>
      <c r="D144" s="19"/>
      <c r="E144" s="19">
        <v>14</v>
      </c>
      <c r="F144" s="29"/>
      <c r="G144" s="30">
        <f t="shared" si="5"/>
        <v>1825</v>
      </c>
      <c r="I144" s="30">
        <v>1180</v>
      </c>
      <c r="K144" s="30">
        <v>645</v>
      </c>
      <c r="M144" s="30"/>
    </row>
    <row r="145" spans="1:13" ht="12.75" outlineLevel="1">
      <c r="A145" s="19"/>
      <c r="B145" s="28"/>
      <c r="C145" s="31" t="s">
        <v>40</v>
      </c>
      <c r="D145" s="19"/>
      <c r="E145" s="19"/>
      <c r="F145" s="29"/>
      <c r="G145" s="30">
        <f>SUBTOTAL(9,G131:G144)</f>
        <v>25433</v>
      </c>
      <c r="I145" s="30">
        <f>SUBTOTAL(9,I131:I144)</f>
        <v>16458</v>
      </c>
      <c r="K145" s="30">
        <f>SUBTOTAL(9,K131:K144)</f>
        <v>8975</v>
      </c>
      <c r="M145" s="30"/>
    </row>
    <row r="146" spans="1:13" ht="12.75" outlineLevel="2">
      <c r="A146" s="19">
        <v>130</v>
      </c>
      <c r="B146" s="28"/>
      <c r="C146" s="19" t="s">
        <v>41</v>
      </c>
      <c r="D146" s="19"/>
      <c r="E146" s="19">
        <v>1</v>
      </c>
      <c r="F146" s="29"/>
      <c r="G146" s="30">
        <f>I146+K146</f>
        <v>42</v>
      </c>
      <c r="I146" s="30">
        <v>38</v>
      </c>
      <c r="K146" s="30">
        <v>4</v>
      </c>
      <c r="M146" s="30"/>
    </row>
    <row r="147" spans="1:13" ht="12.75" outlineLevel="2">
      <c r="A147" s="19">
        <v>131</v>
      </c>
      <c r="B147" s="28"/>
      <c r="C147" s="19" t="s">
        <v>41</v>
      </c>
      <c r="D147" s="19"/>
      <c r="E147" s="19">
        <v>2</v>
      </c>
      <c r="F147" s="29"/>
      <c r="G147" s="30">
        <f>I147+K147</f>
        <v>134</v>
      </c>
      <c r="I147" s="30">
        <v>129</v>
      </c>
      <c r="K147" s="30">
        <v>5</v>
      </c>
      <c r="M147" s="30"/>
    </row>
    <row r="148" spans="1:13" ht="12.75" outlineLevel="1">
      <c r="A148" s="19"/>
      <c r="B148" s="28"/>
      <c r="C148" s="31" t="s">
        <v>42</v>
      </c>
      <c r="D148" s="19"/>
      <c r="E148" s="19"/>
      <c r="F148" s="29"/>
      <c r="G148" s="30">
        <f>SUBTOTAL(9,G146:G147)</f>
        <v>176</v>
      </c>
      <c r="I148" s="30">
        <f>SUBTOTAL(9,I146:I147)</f>
        <v>167</v>
      </c>
      <c r="K148" s="30">
        <f>SUBTOTAL(9,K146:K147)</f>
        <v>9</v>
      </c>
      <c r="M148" s="30"/>
    </row>
    <row r="149" spans="1:13" ht="12.75" outlineLevel="2">
      <c r="A149" s="19">
        <v>132</v>
      </c>
      <c r="B149" s="28"/>
      <c r="C149" s="19" t="s">
        <v>43</v>
      </c>
      <c r="D149" s="19"/>
      <c r="E149" s="19">
        <v>1</v>
      </c>
      <c r="F149" s="29"/>
      <c r="G149" s="30">
        <f>I149+K149</f>
        <v>2371</v>
      </c>
      <c r="I149" s="30">
        <v>1600</v>
      </c>
      <c r="K149" s="30">
        <v>771</v>
      </c>
      <c r="M149" s="30"/>
    </row>
    <row r="150" spans="1:13" ht="12.75" outlineLevel="2">
      <c r="A150" s="19">
        <v>133</v>
      </c>
      <c r="B150" s="28"/>
      <c r="C150" s="19" t="s">
        <v>43</v>
      </c>
      <c r="D150" s="19"/>
      <c r="E150" s="19">
        <v>2</v>
      </c>
      <c r="F150" s="29"/>
      <c r="G150" s="30">
        <f>I150+K150</f>
        <v>3428</v>
      </c>
      <c r="I150" s="30">
        <v>2443</v>
      </c>
      <c r="K150" s="30">
        <v>985</v>
      </c>
      <c r="M150" s="30"/>
    </row>
    <row r="151" spans="1:13" ht="12.75" outlineLevel="2">
      <c r="A151" s="19">
        <v>134</v>
      </c>
      <c r="B151" s="28"/>
      <c r="C151" s="19" t="s">
        <v>43</v>
      </c>
      <c r="D151" s="19"/>
      <c r="E151" s="19">
        <v>3</v>
      </c>
      <c r="F151" s="29"/>
      <c r="G151" s="30">
        <f>I151+K151</f>
        <v>4108</v>
      </c>
      <c r="I151" s="30">
        <v>2844</v>
      </c>
      <c r="K151" s="30">
        <v>1264</v>
      </c>
      <c r="M151" s="30"/>
    </row>
    <row r="152" spans="1:13" ht="12.75" outlineLevel="2">
      <c r="A152" s="19">
        <v>135</v>
      </c>
      <c r="B152" s="28"/>
      <c r="C152" s="19" t="s">
        <v>43</v>
      </c>
      <c r="D152" s="19"/>
      <c r="E152" s="19">
        <v>4</v>
      </c>
      <c r="F152" s="29"/>
      <c r="G152" s="30">
        <f>I152+K152</f>
        <v>3136</v>
      </c>
      <c r="I152" s="30">
        <v>1925</v>
      </c>
      <c r="K152" s="30">
        <v>1211</v>
      </c>
      <c r="M152" s="30"/>
    </row>
    <row r="153" spans="1:13" ht="12.75" outlineLevel="1">
      <c r="A153" s="19"/>
      <c r="B153" s="28"/>
      <c r="C153" s="31" t="s">
        <v>44</v>
      </c>
      <c r="D153" s="19"/>
      <c r="E153" s="19"/>
      <c r="F153" s="29"/>
      <c r="G153" s="30">
        <f>SUBTOTAL(9,G149:G152)</f>
        <v>13043</v>
      </c>
      <c r="I153" s="30">
        <f>SUBTOTAL(9,I149:I152)</f>
        <v>8812</v>
      </c>
      <c r="K153" s="30">
        <f>SUBTOTAL(9,K149:K152)</f>
        <v>4231</v>
      </c>
      <c r="M153" s="30"/>
    </row>
    <row r="154" spans="1:13" ht="12.75" outlineLevel="2">
      <c r="A154" s="19">
        <v>136</v>
      </c>
      <c r="B154" s="28"/>
      <c r="C154" s="19" t="s">
        <v>45</v>
      </c>
      <c r="D154" s="19"/>
      <c r="E154" s="19">
        <v>1</v>
      </c>
      <c r="F154" s="29"/>
      <c r="G154" s="30">
        <f>I154+K154</f>
        <v>2608</v>
      </c>
      <c r="I154" s="30">
        <v>1890</v>
      </c>
      <c r="K154" s="30">
        <v>718</v>
      </c>
      <c r="M154" s="30"/>
    </row>
    <row r="155" spans="1:13" ht="12.75" outlineLevel="2">
      <c r="A155" s="19">
        <v>137</v>
      </c>
      <c r="B155" s="28"/>
      <c r="C155" s="19" t="s">
        <v>45</v>
      </c>
      <c r="D155" s="19"/>
      <c r="E155" s="19">
        <v>2</v>
      </c>
      <c r="F155" s="29"/>
      <c r="G155" s="30">
        <f>I155+K155</f>
        <v>3547</v>
      </c>
      <c r="I155" s="30">
        <v>2606</v>
      </c>
      <c r="K155" s="30">
        <v>941</v>
      </c>
      <c r="M155" s="30"/>
    </row>
    <row r="156" spans="1:13" ht="12.75" outlineLevel="1">
      <c r="A156" s="19"/>
      <c r="B156" s="28"/>
      <c r="C156" s="31" t="s">
        <v>46</v>
      </c>
      <c r="D156" s="19"/>
      <c r="E156" s="19"/>
      <c r="F156" s="29"/>
      <c r="G156" s="30">
        <f>SUBTOTAL(9,G154:G155)</f>
        <v>6155</v>
      </c>
      <c r="I156" s="30">
        <f>SUBTOTAL(9,I154:I155)</f>
        <v>4496</v>
      </c>
      <c r="K156" s="30">
        <f>SUBTOTAL(9,K154:K155)</f>
        <v>1659</v>
      </c>
      <c r="M156" s="30"/>
    </row>
    <row r="157" spans="1:13" ht="12.75" outlineLevel="2">
      <c r="A157" s="19">
        <v>138</v>
      </c>
      <c r="B157" s="28"/>
      <c r="C157" s="19" t="s">
        <v>47</v>
      </c>
      <c r="D157" s="19"/>
      <c r="E157" s="19">
        <v>1</v>
      </c>
      <c r="F157" s="29"/>
      <c r="G157" s="30">
        <f aca="true" t="shared" si="6" ref="G157:G174">I157+K157</f>
        <v>4994</v>
      </c>
      <c r="I157" s="30">
        <v>2863</v>
      </c>
      <c r="K157" s="30">
        <v>2131</v>
      </c>
      <c r="M157" s="30"/>
    </row>
    <row r="158" spans="1:13" ht="12.75" outlineLevel="2">
      <c r="A158" s="19">
        <v>139</v>
      </c>
      <c r="B158" s="28"/>
      <c r="C158" s="19" t="s">
        <v>47</v>
      </c>
      <c r="D158" s="19"/>
      <c r="E158" s="19">
        <v>2</v>
      </c>
      <c r="F158" s="29"/>
      <c r="G158" s="30">
        <f t="shared" si="6"/>
        <v>6352</v>
      </c>
      <c r="I158" s="30">
        <v>3320</v>
      </c>
      <c r="K158" s="30">
        <v>3032</v>
      </c>
      <c r="M158" s="30"/>
    </row>
    <row r="159" spans="1:13" ht="12.75" outlineLevel="2">
      <c r="A159" s="19">
        <v>140</v>
      </c>
      <c r="B159" s="28"/>
      <c r="C159" s="19" t="s">
        <v>47</v>
      </c>
      <c r="D159" s="19"/>
      <c r="E159" s="19">
        <v>3</v>
      </c>
      <c r="F159" s="29"/>
      <c r="G159" s="30">
        <f t="shared" si="6"/>
        <v>3905</v>
      </c>
      <c r="I159" s="30">
        <v>2160</v>
      </c>
      <c r="K159" s="30">
        <v>1745</v>
      </c>
      <c r="M159" s="30"/>
    </row>
    <row r="160" spans="1:13" ht="12.75" outlineLevel="2">
      <c r="A160" s="19">
        <v>141</v>
      </c>
      <c r="B160" s="28"/>
      <c r="C160" s="19" t="s">
        <v>47</v>
      </c>
      <c r="D160" s="19"/>
      <c r="E160" s="19">
        <v>4</v>
      </c>
      <c r="F160" s="29"/>
      <c r="G160" s="30">
        <f t="shared" si="6"/>
        <v>1731</v>
      </c>
      <c r="I160" s="30">
        <v>962</v>
      </c>
      <c r="K160" s="30">
        <v>769</v>
      </c>
      <c r="M160" s="30"/>
    </row>
    <row r="161" spans="1:13" ht="12.75" outlineLevel="2">
      <c r="A161" s="19">
        <v>142</v>
      </c>
      <c r="B161" s="28"/>
      <c r="C161" s="19" t="s">
        <v>47</v>
      </c>
      <c r="D161" s="19"/>
      <c r="E161" s="19">
        <v>5</v>
      </c>
      <c r="F161" s="29"/>
      <c r="G161" s="30">
        <f t="shared" si="6"/>
        <v>1576</v>
      </c>
      <c r="I161" s="30">
        <v>944</v>
      </c>
      <c r="K161" s="30">
        <v>632</v>
      </c>
      <c r="M161" s="30"/>
    </row>
    <row r="162" spans="1:13" ht="12.75" outlineLevel="2">
      <c r="A162" s="19">
        <v>143</v>
      </c>
      <c r="B162" s="28"/>
      <c r="C162" s="19" t="s">
        <v>47</v>
      </c>
      <c r="D162" s="19"/>
      <c r="E162" s="19">
        <v>6</v>
      </c>
      <c r="F162" s="29"/>
      <c r="G162" s="30">
        <f t="shared" si="6"/>
        <v>1681</v>
      </c>
      <c r="I162" s="30">
        <v>1115</v>
      </c>
      <c r="K162" s="30">
        <v>566</v>
      </c>
      <c r="M162" s="30"/>
    </row>
    <row r="163" spans="1:13" ht="12.75" outlineLevel="2">
      <c r="A163" s="19">
        <v>144</v>
      </c>
      <c r="B163" s="28"/>
      <c r="C163" s="19" t="s">
        <v>47</v>
      </c>
      <c r="D163" s="19"/>
      <c r="E163" s="19">
        <v>7</v>
      </c>
      <c r="F163" s="29"/>
      <c r="G163" s="30">
        <f t="shared" si="6"/>
        <v>1643</v>
      </c>
      <c r="I163" s="30">
        <v>828</v>
      </c>
      <c r="K163" s="30">
        <v>815</v>
      </c>
      <c r="M163" s="30"/>
    </row>
    <row r="164" spans="1:13" ht="12.75" outlineLevel="2">
      <c r="A164" s="19">
        <v>145</v>
      </c>
      <c r="B164" s="28"/>
      <c r="C164" s="19" t="s">
        <v>47</v>
      </c>
      <c r="D164" s="19"/>
      <c r="E164" s="19">
        <v>8</v>
      </c>
      <c r="F164" s="29"/>
      <c r="G164" s="30">
        <f t="shared" si="6"/>
        <v>1415</v>
      </c>
      <c r="I164" s="30">
        <v>903</v>
      </c>
      <c r="K164" s="30">
        <v>512</v>
      </c>
      <c r="M164" s="30"/>
    </row>
    <row r="165" spans="1:13" ht="12.75" outlineLevel="2">
      <c r="A165" s="19">
        <v>146</v>
      </c>
      <c r="B165" s="28"/>
      <c r="C165" s="19" t="s">
        <v>47</v>
      </c>
      <c r="D165" s="19"/>
      <c r="E165" s="19">
        <v>9</v>
      </c>
      <c r="F165" s="29"/>
      <c r="G165" s="30">
        <f t="shared" si="6"/>
        <v>1140</v>
      </c>
      <c r="I165" s="30">
        <v>760</v>
      </c>
      <c r="K165" s="30">
        <v>380</v>
      </c>
      <c r="M165" s="30"/>
    </row>
    <row r="166" spans="1:13" ht="12.75" outlineLevel="2">
      <c r="A166" s="19">
        <v>147</v>
      </c>
      <c r="B166" s="28"/>
      <c r="C166" s="19" t="s">
        <v>47</v>
      </c>
      <c r="D166" s="19"/>
      <c r="E166" s="19">
        <v>10</v>
      </c>
      <c r="F166" s="29"/>
      <c r="G166" s="30">
        <f t="shared" si="6"/>
        <v>720</v>
      </c>
      <c r="I166" s="30">
        <v>426</v>
      </c>
      <c r="K166" s="30">
        <v>294</v>
      </c>
      <c r="M166" s="30"/>
    </row>
    <row r="167" spans="1:13" ht="12.75" outlineLevel="2">
      <c r="A167" s="19">
        <v>148</v>
      </c>
      <c r="B167" s="28"/>
      <c r="C167" s="19" t="s">
        <v>47</v>
      </c>
      <c r="D167" s="19"/>
      <c r="E167" s="19">
        <v>11</v>
      </c>
      <c r="F167" s="29"/>
      <c r="G167" s="30">
        <f t="shared" si="6"/>
        <v>2404</v>
      </c>
      <c r="I167" s="30">
        <v>1296</v>
      </c>
      <c r="K167" s="30">
        <v>1108</v>
      </c>
      <c r="M167" s="30"/>
    </row>
    <row r="168" spans="1:13" ht="12.75" outlineLevel="2">
      <c r="A168" s="19">
        <v>149</v>
      </c>
      <c r="B168" s="28"/>
      <c r="C168" s="19" t="s">
        <v>47</v>
      </c>
      <c r="D168" s="19"/>
      <c r="E168" s="19">
        <v>12</v>
      </c>
      <c r="F168" s="29"/>
      <c r="G168" s="30">
        <f t="shared" si="6"/>
        <v>4745</v>
      </c>
      <c r="I168" s="30">
        <v>3611</v>
      </c>
      <c r="K168" s="30">
        <v>1134</v>
      </c>
      <c r="M168" s="30"/>
    </row>
    <row r="169" spans="1:13" ht="12.75" outlineLevel="2">
      <c r="A169" s="19">
        <v>150</v>
      </c>
      <c r="B169" s="28"/>
      <c r="C169" s="19" t="s">
        <v>47</v>
      </c>
      <c r="D169" s="19"/>
      <c r="E169" s="19">
        <v>13</v>
      </c>
      <c r="F169" s="29"/>
      <c r="G169" s="30">
        <f t="shared" si="6"/>
        <v>3692</v>
      </c>
      <c r="I169" s="30">
        <v>2645</v>
      </c>
      <c r="K169" s="30">
        <v>1047</v>
      </c>
      <c r="M169" s="30"/>
    </row>
    <row r="170" spans="1:13" ht="12.75" outlineLevel="2">
      <c r="A170" s="19">
        <v>151</v>
      </c>
      <c r="B170" s="28"/>
      <c r="C170" s="19" t="s">
        <v>47</v>
      </c>
      <c r="D170" s="19"/>
      <c r="E170" s="19">
        <v>14</v>
      </c>
      <c r="F170" s="29"/>
      <c r="G170" s="30">
        <f t="shared" si="6"/>
        <v>2131</v>
      </c>
      <c r="I170" s="30">
        <v>1144</v>
      </c>
      <c r="K170" s="30">
        <v>987</v>
      </c>
      <c r="M170" s="30"/>
    </row>
    <row r="171" spans="1:13" ht="12.75" outlineLevel="2">
      <c r="A171" s="19">
        <v>152</v>
      </c>
      <c r="B171" s="28"/>
      <c r="C171" s="19" t="s">
        <v>47</v>
      </c>
      <c r="D171" s="19"/>
      <c r="E171" s="19">
        <v>15</v>
      </c>
      <c r="F171" s="29"/>
      <c r="G171" s="30">
        <f t="shared" si="6"/>
        <v>4824</v>
      </c>
      <c r="I171" s="30">
        <v>3508</v>
      </c>
      <c r="K171" s="30">
        <v>1316</v>
      </c>
      <c r="M171" s="30"/>
    </row>
    <row r="172" spans="1:13" ht="12.75" outlineLevel="2">
      <c r="A172" s="19">
        <v>153</v>
      </c>
      <c r="B172" s="28"/>
      <c r="C172" s="19" t="s">
        <v>47</v>
      </c>
      <c r="D172" s="19"/>
      <c r="E172" s="19">
        <v>16</v>
      </c>
      <c r="F172" s="29"/>
      <c r="G172" s="30">
        <f t="shared" si="6"/>
        <v>1945</v>
      </c>
      <c r="I172" s="30">
        <v>1167</v>
      </c>
      <c r="K172" s="30">
        <v>778</v>
      </c>
      <c r="M172" s="30"/>
    </row>
    <row r="173" spans="1:13" ht="12.75" outlineLevel="2">
      <c r="A173" s="19">
        <v>154</v>
      </c>
      <c r="B173" s="28"/>
      <c r="C173" s="19" t="s">
        <v>47</v>
      </c>
      <c r="D173" s="19"/>
      <c r="E173" s="19">
        <v>17</v>
      </c>
      <c r="F173" s="29"/>
      <c r="G173" s="30">
        <f t="shared" si="6"/>
        <v>4730</v>
      </c>
      <c r="I173" s="30">
        <v>2804</v>
      </c>
      <c r="K173" s="30">
        <v>1926</v>
      </c>
      <c r="M173" s="30"/>
    </row>
    <row r="174" spans="1:13" ht="12.75" outlineLevel="2">
      <c r="A174" s="19">
        <v>155</v>
      </c>
      <c r="B174" s="28"/>
      <c r="C174" s="19" t="s">
        <v>47</v>
      </c>
      <c r="D174" s="19"/>
      <c r="E174" s="19">
        <v>18</v>
      </c>
      <c r="F174" s="29"/>
      <c r="G174" s="30">
        <f t="shared" si="6"/>
        <v>2623</v>
      </c>
      <c r="I174" s="30">
        <v>1729</v>
      </c>
      <c r="K174" s="30">
        <v>894</v>
      </c>
      <c r="M174" s="30"/>
    </row>
    <row r="175" spans="1:13" ht="12.75" outlineLevel="1">
      <c r="A175" s="19"/>
      <c r="B175" s="28"/>
      <c r="C175" s="31" t="s">
        <v>48</v>
      </c>
      <c r="D175" s="19"/>
      <c r="E175" s="19"/>
      <c r="F175" s="29"/>
      <c r="G175" s="30">
        <f>SUBTOTAL(9,G157:G174)</f>
        <v>52251</v>
      </c>
      <c r="I175" s="30">
        <f>SUBTOTAL(9,I157:I174)</f>
        <v>32185</v>
      </c>
      <c r="K175" s="30">
        <f>SUBTOTAL(9,K157:K174)</f>
        <v>20066</v>
      </c>
      <c r="M175" s="30"/>
    </row>
    <row r="176" spans="1:13" ht="12.75" outlineLevel="2">
      <c r="A176" s="19">
        <v>156</v>
      </c>
      <c r="B176" s="28"/>
      <c r="C176" s="19" t="s">
        <v>49</v>
      </c>
      <c r="D176" s="19"/>
      <c r="E176" s="19">
        <v>1</v>
      </c>
      <c r="F176" s="29"/>
      <c r="G176" s="30">
        <f aca="true" t="shared" si="7" ref="G176:G184">I176+K176</f>
        <v>6111</v>
      </c>
      <c r="I176" s="30">
        <v>3044</v>
      </c>
      <c r="K176" s="30">
        <v>3067</v>
      </c>
      <c r="M176" s="30"/>
    </row>
    <row r="177" spans="1:13" ht="12.75" outlineLevel="2">
      <c r="A177" s="19">
        <v>157</v>
      </c>
      <c r="B177" s="28"/>
      <c r="C177" s="19" t="s">
        <v>49</v>
      </c>
      <c r="D177" s="19"/>
      <c r="E177" s="19">
        <v>2</v>
      </c>
      <c r="F177" s="29"/>
      <c r="G177" s="30">
        <f t="shared" si="7"/>
        <v>2781</v>
      </c>
      <c r="I177" s="30">
        <v>1710</v>
      </c>
      <c r="K177" s="30">
        <v>1071</v>
      </c>
      <c r="M177" s="30"/>
    </row>
    <row r="178" spans="1:13" ht="12.75" outlineLevel="2">
      <c r="A178" s="19">
        <v>158</v>
      </c>
      <c r="B178" s="28"/>
      <c r="C178" s="19" t="s">
        <v>49</v>
      </c>
      <c r="D178" s="19"/>
      <c r="E178" s="19">
        <v>3</v>
      </c>
      <c r="F178" s="29"/>
      <c r="G178" s="30">
        <f t="shared" si="7"/>
        <v>2485</v>
      </c>
      <c r="I178" s="30">
        <v>1491</v>
      </c>
      <c r="K178" s="30">
        <v>994</v>
      </c>
      <c r="M178" s="30"/>
    </row>
    <row r="179" spans="1:13" ht="12.75" outlineLevel="2">
      <c r="A179" s="19">
        <v>159</v>
      </c>
      <c r="B179" s="28"/>
      <c r="C179" s="19" t="s">
        <v>49</v>
      </c>
      <c r="D179" s="19"/>
      <c r="E179" s="19">
        <v>4</v>
      </c>
      <c r="F179" s="29"/>
      <c r="G179" s="30">
        <f t="shared" si="7"/>
        <v>2503</v>
      </c>
      <c r="I179" s="30">
        <v>1651</v>
      </c>
      <c r="K179" s="30">
        <v>852</v>
      </c>
      <c r="M179" s="30"/>
    </row>
    <row r="180" spans="1:13" ht="12.75" outlineLevel="2">
      <c r="A180" s="19">
        <v>160</v>
      </c>
      <c r="B180" s="28"/>
      <c r="C180" s="19" t="s">
        <v>49</v>
      </c>
      <c r="D180" s="19"/>
      <c r="E180" s="19">
        <v>5</v>
      </c>
      <c r="F180" s="29"/>
      <c r="G180" s="30">
        <f t="shared" si="7"/>
        <v>936</v>
      </c>
      <c r="I180" s="30">
        <v>628</v>
      </c>
      <c r="K180" s="30">
        <v>308</v>
      </c>
      <c r="M180" s="30"/>
    </row>
    <row r="181" spans="1:13" ht="12.75" outlineLevel="2">
      <c r="A181" s="19">
        <v>161</v>
      </c>
      <c r="B181" s="28"/>
      <c r="C181" s="19" t="s">
        <v>49</v>
      </c>
      <c r="D181" s="19"/>
      <c r="E181" s="19">
        <v>6</v>
      </c>
      <c r="F181" s="29"/>
      <c r="G181" s="30">
        <f t="shared" si="7"/>
        <v>1420</v>
      </c>
      <c r="I181" s="30">
        <v>976</v>
      </c>
      <c r="K181" s="30">
        <v>444</v>
      </c>
      <c r="M181" s="30"/>
    </row>
    <row r="182" spans="1:13" ht="12.75" outlineLevel="2">
      <c r="A182" s="19">
        <v>162</v>
      </c>
      <c r="B182" s="28"/>
      <c r="C182" s="19" t="s">
        <v>49</v>
      </c>
      <c r="D182" s="19"/>
      <c r="E182" s="19">
        <v>7</v>
      </c>
      <c r="F182" s="29"/>
      <c r="G182" s="30">
        <f t="shared" si="7"/>
        <v>2007</v>
      </c>
      <c r="I182" s="30">
        <v>1434</v>
      </c>
      <c r="K182" s="30">
        <v>573</v>
      </c>
      <c r="M182" s="30"/>
    </row>
    <row r="183" spans="1:13" ht="12.75" outlineLevel="2">
      <c r="A183" s="19">
        <v>163</v>
      </c>
      <c r="B183" s="28"/>
      <c r="C183" s="19" t="s">
        <v>49</v>
      </c>
      <c r="D183" s="19"/>
      <c r="E183" s="19">
        <v>8</v>
      </c>
      <c r="F183" s="29"/>
      <c r="G183" s="30">
        <f t="shared" si="7"/>
        <v>3140</v>
      </c>
      <c r="I183" s="30">
        <v>2171</v>
      </c>
      <c r="K183" s="30">
        <v>969</v>
      </c>
      <c r="M183" s="30"/>
    </row>
    <row r="184" spans="1:13" ht="12.75" outlineLevel="2">
      <c r="A184" s="19">
        <v>164</v>
      </c>
      <c r="B184" s="28"/>
      <c r="C184" s="19" t="s">
        <v>49</v>
      </c>
      <c r="D184" s="19"/>
      <c r="E184" s="19">
        <v>9</v>
      </c>
      <c r="F184" s="29"/>
      <c r="G184" s="30">
        <f t="shared" si="7"/>
        <v>2522</v>
      </c>
      <c r="I184" s="30">
        <v>1792</v>
      </c>
      <c r="K184" s="30">
        <v>730</v>
      </c>
      <c r="M184" s="30"/>
    </row>
    <row r="185" spans="1:13" ht="12.75" outlineLevel="1">
      <c r="A185" s="19"/>
      <c r="B185" s="28"/>
      <c r="C185" s="31" t="s">
        <v>50</v>
      </c>
      <c r="D185" s="19"/>
      <c r="E185" s="19"/>
      <c r="F185" s="29"/>
      <c r="G185" s="30">
        <f>SUBTOTAL(9,G176:G184)</f>
        <v>23905</v>
      </c>
      <c r="I185" s="30">
        <f>SUBTOTAL(9,I176:I184)</f>
        <v>14897</v>
      </c>
      <c r="K185" s="30">
        <f>SUBTOTAL(9,K176:K184)</f>
        <v>9008</v>
      </c>
      <c r="M185" s="30"/>
    </row>
    <row r="186" spans="1:13" ht="12.75" outlineLevel="2">
      <c r="A186" s="19">
        <v>165</v>
      </c>
      <c r="B186" s="28"/>
      <c r="C186" s="19" t="s">
        <v>51</v>
      </c>
      <c r="D186" s="19"/>
      <c r="E186" s="19">
        <v>1</v>
      </c>
      <c r="F186" s="29"/>
      <c r="G186" s="30">
        <f>I186+K186</f>
        <v>3260</v>
      </c>
      <c r="I186" s="30">
        <v>2154</v>
      </c>
      <c r="K186" s="30">
        <v>1106</v>
      </c>
      <c r="M186" s="30"/>
    </row>
    <row r="187" spans="1:13" ht="12.75" outlineLevel="2">
      <c r="A187" s="19">
        <v>166</v>
      </c>
      <c r="B187" s="28"/>
      <c r="C187" s="19" t="s">
        <v>51</v>
      </c>
      <c r="D187" s="19"/>
      <c r="E187" s="19">
        <v>2</v>
      </c>
      <c r="F187" s="29"/>
      <c r="G187" s="30">
        <f>I187+K187</f>
        <v>8573</v>
      </c>
      <c r="I187" s="30">
        <v>5978</v>
      </c>
      <c r="K187" s="30">
        <v>2595</v>
      </c>
      <c r="M187" s="30"/>
    </row>
    <row r="188" spans="1:13" ht="12.75" outlineLevel="2">
      <c r="A188" s="19">
        <v>167</v>
      </c>
      <c r="B188" s="28"/>
      <c r="C188" s="19" t="s">
        <v>51</v>
      </c>
      <c r="D188" s="19"/>
      <c r="E188" s="19">
        <v>3</v>
      </c>
      <c r="F188" s="29"/>
      <c r="G188" s="30">
        <f>I188+K188</f>
        <v>5128</v>
      </c>
      <c r="I188" s="30">
        <v>3390</v>
      </c>
      <c r="K188" s="30">
        <v>1738</v>
      </c>
      <c r="M188" s="30"/>
    </row>
    <row r="189" spans="1:13" ht="12.75" outlineLevel="2">
      <c r="A189" s="19">
        <v>168</v>
      </c>
      <c r="B189" s="28"/>
      <c r="C189" s="19" t="s">
        <v>51</v>
      </c>
      <c r="D189" s="19"/>
      <c r="E189" s="19">
        <v>4</v>
      </c>
      <c r="F189" s="29"/>
      <c r="G189" s="30">
        <f>I189+K189</f>
        <v>2951</v>
      </c>
      <c r="I189" s="30">
        <v>1925</v>
      </c>
      <c r="K189" s="30">
        <v>1026</v>
      </c>
      <c r="M189" s="30"/>
    </row>
    <row r="190" spans="1:13" ht="12.75" outlineLevel="1">
      <c r="A190" s="19"/>
      <c r="B190" s="28"/>
      <c r="C190" s="31" t="s">
        <v>52</v>
      </c>
      <c r="D190" s="19"/>
      <c r="E190" s="19"/>
      <c r="F190" s="29"/>
      <c r="G190" s="30">
        <f>SUBTOTAL(9,G186:G189)</f>
        <v>19912</v>
      </c>
      <c r="I190" s="30">
        <f>SUBTOTAL(9,I186:I189)</f>
        <v>13447</v>
      </c>
      <c r="K190" s="30">
        <f>SUBTOTAL(9,K186:K189)</f>
        <v>6465</v>
      </c>
      <c r="M190" s="30"/>
    </row>
    <row r="191" spans="1:13" ht="12.75" outlineLevel="2">
      <c r="A191" s="19">
        <v>169</v>
      </c>
      <c r="B191" s="28"/>
      <c r="C191" s="19" t="s">
        <v>53</v>
      </c>
      <c r="D191" s="19"/>
      <c r="E191" s="19">
        <v>1</v>
      </c>
      <c r="F191" s="29"/>
      <c r="G191" s="30">
        <f aca="true" t="shared" si="8" ref="G191:G196">I191+K191</f>
        <v>2648</v>
      </c>
      <c r="I191" s="30">
        <v>2079</v>
      </c>
      <c r="K191" s="30">
        <v>569</v>
      </c>
      <c r="M191" s="30"/>
    </row>
    <row r="192" spans="1:13" ht="12.75" outlineLevel="2">
      <c r="A192" s="19">
        <v>170</v>
      </c>
      <c r="B192" s="28"/>
      <c r="C192" s="19" t="s">
        <v>53</v>
      </c>
      <c r="D192" s="19"/>
      <c r="E192" s="19">
        <v>2</v>
      </c>
      <c r="F192" s="29"/>
      <c r="G192" s="30">
        <f t="shared" si="8"/>
        <v>1859</v>
      </c>
      <c r="I192" s="30">
        <v>1316</v>
      </c>
      <c r="K192" s="30">
        <v>543</v>
      </c>
      <c r="M192" s="30"/>
    </row>
    <row r="193" spans="1:13" ht="12.75" outlineLevel="2">
      <c r="A193" s="19">
        <v>171</v>
      </c>
      <c r="B193" s="28"/>
      <c r="C193" s="19" t="s">
        <v>53</v>
      </c>
      <c r="D193" s="19"/>
      <c r="E193" s="19">
        <v>3</v>
      </c>
      <c r="F193" s="29"/>
      <c r="G193" s="30">
        <f t="shared" si="8"/>
        <v>2293</v>
      </c>
      <c r="I193" s="30">
        <v>1934</v>
      </c>
      <c r="K193" s="30">
        <v>359</v>
      </c>
      <c r="M193" s="30"/>
    </row>
    <row r="194" spans="1:13" ht="12.75" outlineLevel="2">
      <c r="A194" s="19">
        <v>172</v>
      </c>
      <c r="B194" s="28"/>
      <c r="C194" s="19" t="s">
        <v>53</v>
      </c>
      <c r="D194" s="19"/>
      <c r="E194" s="19">
        <v>4</v>
      </c>
      <c r="F194" s="29"/>
      <c r="G194" s="30">
        <f t="shared" si="8"/>
        <v>5983</v>
      </c>
      <c r="I194" s="30">
        <v>4401</v>
      </c>
      <c r="K194" s="30">
        <v>1582</v>
      </c>
      <c r="M194" s="30"/>
    </row>
    <row r="195" spans="1:13" ht="12.75" outlineLevel="2">
      <c r="A195" s="19">
        <v>173</v>
      </c>
      <c r="B195" s="28"/>
      <c r="C195" s="19" t="s">
        <v>53</v>
      </c>
      <c r="D195" s="19"/>
      <c r="E195" s="19">
        <v>5</v>
      </c>
      <c r="F195" s="29"/>
      <c r="G195" s="30">
        <f t="shared" si="8"/>
        <v>4742</v>
      </c>
      <c r="I195" s="30">
        <v>3280</v>
      </c>
      <c r="K195" s="30">
        <v>1462</v>
      </c>
      <c r="M195" s="30"/>
    </row>
    <row r="196" spans="1:13" ht="12.75" outlineLevel="2">
      <c r="A196" s="19">
        <v>174</v>
      </c>
      <c r="B196" s="28"/>
      <c r="C196" s="19" t="s">
        <v>53</v>
      </c>
      <c r="D196" s="19"/>
      <c r="E196" s="19">
        <v>6</v>
      </c>
      <c r="F196" s="29"/>
      <c r="G196" s="30">
        <f t="shared" si="8"/>
        <v>1236</v>
      </c>
      <c r="I196" s="30">
        <v>987</v>
      </c>
      <c r="K196" s="30">
        <v>249</v>
      </c>
      <c r="M196" s="30"/>
    </row>
    <row r="197" spans="1:13" ht="12.75" outlineLevel="1">
      <c r="A197" s="19"/>
      <c r="B197" s="28"/>
      <c r="C197" s="31" t="s">
        <v>54</v>
      </c>
      <c r="D197" s="19"/>
      <c r="E197" s="19"/>
      <c r="F197" s="29"/>
      <c r="G197" s="30">
        <f>SUBTOTAL(9,G191:G196)</f>
        <v>18761</v>
      </c>
      <c r="I197" s="30">
        <f>SUBTOTAL(9,I191:I196)</f>
        <v>13997</v>
      </c>
      <c r="K197" s="30">
        <f>SUBTOTAL(9,K191:K196)</f>
        <v>4764</v>
      </c>
      <c r="M197" s="30"/>
    </row>
    <row r="198" spans="1:13" ht="12.75" outlineLevel="2">
      <c r="A198" s="19">
        <v>175</v>
      </c>
      <c r="B198" s="28"/>
      <c r="C198" s="19" t="s">
        <v>55</v>
      </c>
      <c r="D198" s="19"/>
      <c r="E198" s="19">
        <v>1</v>
      </c>
      <c r="F198" s="29"/>
      <c r="G198" s="30">
        <f aca="true" t="shared" si="9" ref="G198:G203">I198+K198</f>
        <v>1709</v>
      </c>
      <c r="I198" s="30">
        <v>1203</v>
      </c>
      <c r="K198" s="30">
        <v>506</v>
      </c>
      <c r="M198" s="30"/>
    </row>
    <row r="199" spans="1:13" ht="12.75" outlineLevel="2">
      <c r="A199" s="19">
        <v>176</v>
      </c>
      <c r="B199" s="28"/>
      <c r="C199" s="19" t="s">
        <v>55</v>
      </c>
      <c r="D199" s="19"/>
      <c r="E199" s="19">
        <v>2</v>
      </c>
      <c r="F199" s="29"/>
      <c r="G199" s="30">
        <f t="shared" si="9"/>
        <v>1562</v>
      </c>
      <c r="I199" s="30">
        <v>959</v>
      </c>
      <c r="K199" s="30">
        <v>603</v>
      </c>
      <c r="M199" s="30"/>
    </row>
    <row r="200" spans="1:13" ht="12.75" outlineLevel="2">
      <c r="A200" s="19">
        <v>177</v>
      </c>
      <c r="B200" s="28"/>
      <c r="C200" s="19" t="s">
        <v>55</v>
      </c>
      <c r="D200" s="19"/>
      <c r="E200" s="19">
        <v>3</v>
      </c>
      <c r="F200" s="29"/>
      <c r="G200" s="30">
        <f t="shared" si="9"/>
        <v>1576</v>
      </c>
      <c r="I200" s="30">
        <v>1069</v>
      </c>
      <c r="K200" s="30">
        <v>507</v>
      </c>
      <c r="M200" s="30"/>
    </row>
    <row r="201" spans="1:13" ht="12.75" outlineLevel="2">
      <c r="A201" s="19">
        <v>178</v>
      </c>
      <c r="B201" s="28"/>
      <c r="C201" s="19" t="s">
        <v>55</v>
      </c>
      <c r="D201" s="19"/>
      <c r="E201" s="19">
        <v>4</v>
      </c>
      <c r="F201" s="29"/>
      <c r="G201" s="30">
        <f t="shared" si="9"/>
        <v>3047</v>
      </c>
      <c r="I201" s="30">
        <v>1820</v>
      </c>
      <c r="K201" s="30">
        <v>1227</v>
      </c>
      <c r="M201" s="30"/>
    </row>
    <row r="202" spans="1:13" ht="12.75" outlineLevel="2">
      <c r="A202" s="19">
        <v>179</v>
      </c>
      <c r="B202" s="28"/>
      <c r="C202" s="19" t="s">
        <v>55</v>
      </c>
      <c r="D202" s="19"/>
      <c r="E202" s="19">
        <v>5</v>
      </c>
      <c r="F202" s="29"/>
      <c r="G202" s="30">
        <f t="shared" si="9"/>
        <v>1831</v>
      </c>
      <c r="I202" s="30">
        <v>1266</v>
      </c>
      <c r="K202" s="30">
        <v>565</v>
      </c>
      <c r="M202" s="30"/>
    </row>
    <row r="203" spans="1:13" ht="12.75" outlineLevel="2">
      <c r="A203" s="19">
        <v>180</v>
      </c>
      <c r="B203" s="28"/>
      <c r="C203" s="19" t="s">
        <v>55</v>
      </c>
      <c r="D203" s="19"/>
      <c r="E203" s="19">
        <v>6</v>
      </c>
      <c r="F203" s="29"/>
      <c r="G203" s="30">
        <f t="shared" si="9"/>
        <v>1490</v>
      </c>
      <c r="I203" s="30">
        <v>759</v>
      </c>
      <c r="K203" s="30">
        <v>731</v>
      </c>
      <c r="M203" s="30"/>
    </row>
    <row r="204" spans="1:13" ht="12.75" outlineLevel="1">
      <c r="A204" s="19"/>
      <c r="B204" s="28"/>
      <c r="C204" s="31" t="s">
        <v>56</v>
      </c>
      <c r="D204" s="19"/>
      <c r="E204" s="19"/>
      <c r="F204" s="29"/>
      <c r="G204" s="30">
        <f>SUBTOTAL(9,G198:G203)</f>
        <v>11215</v>
      </c>
      <c r="I204" s="30">
        <f>SUBTOTAL(9,I198:I203)</f>
        <v>7076</v>
      </c>
      <c r="K204" s="30">
        <f>SUBTOTAL(9,K198:K203)</f>
        <v>4139</v>
      </c>
      <c r="M204" s="30"/>
    </row>
    <row r="205" spans="1:13" ht="12.75" outlineLevel="2">
      <c r="A205" s="19">
        <v>181</v>
      </c>
      <c r="B205" s="28"/>
      <c r="C205" s="19" t="s">
        <v>57</v>
      </c>
      <c r="D205" s="19"/>
      <c r="E205" s="19">
        <v>1</v>
      </c>
      <c r="F205" s="29"/>
      <c r="G205" s="30">
        <f aca="true" t="shared" si="10" ref="G205:G213">I205+K205</f>
        <v>961</v>
      </c>
      <c r="I205" s="30">
        <v>608</v>
      </c>
      <c r="K205" s="30">
        <v>353</v>
      </c>
      <c r="M205" s="30"/>
    </row>
    <row r="206" spans="1:13" ht="12.75" outlineLevel="2">
      <c r="A206" s="19">
        <v>182</v>
      </c>
      <c r="B206" s="28"/>
      <c r="C206" s="19" t="s">
        <v>57</v>
      </c>
      <c r="D206" s="19"/>
      <c r="E206" s="19">
        <v>2</v>
      </c>
      <c r="F206" s="29"/>
      <c r="G206" s="30">
        <f t="shared" si="10"/>
        <v>831</v>
      </c>
      <c r="I206" s="30">
        <v>468</v>
      </c>
      <c r="K206" s="30">
        <v>363</v>
      </c>
      <c r="M206" s="30"/>
    </row>
    <row r="207" spans="1:13" ht="12.75" outlineLevel="2">
      <c r="A207" s="19">
        <v>183</v>
      </c>
      <c r="B207" s="28"/>
      <c r="C207" s="19" t="s">
        <v>57</v>
      </c>
      <c r="D207" s="19"/>
      <c r="E207" s="19">
        <v>3</v>
      </c>
      <c r="F207" s="29"/>
      <c r="G207" s="30">
        <f t="shared" si="10"/>
        <v>717</v>
      </c>
      <c r="I207" s="30">
        <v>368</v>
      </c>
      <c r="K207" s="30">
        <v>349</v>
      </c>
      <c r="M207" s="30"/>
    </row>
    <row r="208" spans="1:13" ht="12.75" outlineLevel="2">
      <c r="A208" s="19">
        <v>184</v>
      </c>
      <c r="B208" s="28"/>
      <c r="C208" s="19" t="s">
        <v>57</v>
      </c>
      <c r="D208" s="19"/>
      <c r="E208" s="19">
        <v>4</v>
      </c>
      <c r="F208" s="29"/>
      <c r="G208" s="30">
        <f t="shared" si="10"/>
        <v>640</v>
      </c>
      <c r="I208" s="30">
        <v>346</v>
      </c>
      <c r="K208" s="30">
        <v>294</v>
      </c>
      <c r="M208" s="30"/>
    </row>
    <row r="209" spans="1:13" ht="12.75" outlineLevel="2">
      <c r="A209" s="19">
        <v>185</v>
      </c>
      <c r="B209" s="28"/>
      <c r="C209" s="19" t="s">
        <v>57</v>
      </c>
      <c r="D209" s="19"/>
      <c r="E209" s="19">
        <v>5</v>
      </c>
      <c r="F209" s="29"/>
      <c r="G209" s="30">
        <f t="shared" si="10"/>
        <v>526</v>
      </c>
      <c r="I209" s="30">
        <v>291</v>
      </c>
      <c r="K209" s="30">
        <v>235</v>
      </c>
      <c r="M209" s="30"/>
    </row>
    <row r="210" spans="1:13" ht="12.75" outlineLevel="2">
      <c r="A210" s="19">
        <v>186</v>
      </c>
      <c r="B210" s="28"/>
      <c r="C210" s="19" t="s">
        <v>57</v>
      </c>
      <c r="D210" s="19"/>
      <c r="E210" s="19">
        <v>6</v>
      </c>
      <c r="F210" s="29"/>
      <c r="G210" s="30">
        <f t="shared" si="10"/>
        <v>894</v>
      </c>
      <c r="I210" s="30">
        <v>491</v>
      </c>
      <c r="K210" s="30">
        <v>403</v>
      </c>
      <c r="M210" s="30"/>
    </row>
    <row r="211" spans="1:13" ht="12.75" outlineLevel="2">
      <c r="A211" s="19">
        <v>187</v>
      </c>
      <c r="B211" s="28"/>
      <c r="C211" s="19" t="s">
        <v>57</v>
      </c>
      <c r="D211" s="19"/>
      <c r="E211" s="19">
        <v>7</v>
      </c>
      <c r="F211" s="29"/>
      <c r="G211" s="30">
        <f t="shared" si="10"/>
        <v>605</v>
      </c>
      <c r="I211" s="30">
        <v>220</v>
      </c>
      <c r="K211" s="30">
        <v>385</v>
      </c>
      <c r="M211" s="30"/>
    </row>
    <row r="212" spans="1:13" ht="12.75" outlineLevel="2">
      <c r="A212" s="19">
        <v>188</v>
      </c>
      <c r="B212" s="28"/>
      <c r="C212" s="19" t="s">
        <v>57</v>
      </c>
      <c r="D212" s="19"/>
      <c r="E212" s="19">
        <v>8</v>
      </c>
      <c r="F212" s="29"/>
      <c r="G212" s="30">
        <f t="shared" si="10"/>
        <v>1130</v>
      </c>
      <c r="I212" s="30">
        <v>470</v>
      </c>
      <c r="K212" s="30">
        <v>660</v>
      </c>
      <c r="M212" s="30"/>
    </row>
    <row r="213" spans="1:13" ht="12.75" outlineLevel="2">
      <c r="A213" s="19">
        <v>189</v>
      </c>
      <c r="B213" s="28"/>
      <c r="C213" s="19" t="s">
        <v>57</v>
      </c>
      <c r="D213" s="19"/>
      <c r="E213" s="19">
        <v>9</v>
      </c>
      <c r="F213" s="29"/>
      <c r="G213" s="30">
        <f t="shared" si="10"/>
        <v>686</v>
      </c>
      <c r="I213" s="30">
        <v>366</v>
      </c>
      <c r="K213" s="30">
        <v>320</v>
      </c>
      <c r="M213" s="30"/>
    </row>
    <row r="214" spans="1:13" ht="12.75" outlineLevel="1">
      <c r="A214" s="19"/>
      <c r="B214" s="28"/>
      <c r="C214" s="31" t="s">
        <v>58</v>
      </c>
      <c r="D214" s="19"/>
      <c r="E214" s="19"/>
      <c r="F214" s="29"/>
      <c r="G214" s="30">
        <f>SUBTOTAL(9,G205:G213)</f>
        <v>6990</v>
      </c>
      <c r="I214" s="30">
        <f>SUBTOTAL(9,I205:I213)</f>
        <v>3628</v>
      </c>
      <c r="K214" s="30">
        <f>SUBTOTAL(9,K205:K213)</f>
        <v>3362</v>
      </c>
      <c r="M214" s="30"/>
    </row>
    <row r="215" spans="1:13" ht="12.75" outlineLevel="2">
      <c r="A215" s="19">
        <v>190</v>
      </c>
      <c r="B215" s="28"/>
      <c r="C215" s="19" t="s">
        <v>59</v>
      </c>
      <c r="D215" s="19"/>
      <c r="E215" s="19">
        <v>1</v>
      </c>
      <c r="F215" s="29"/>
      <c r="G215" s="30">
        <f aca="true" t="shared" si="11" ref="G215:G222">I215+K215</f>
        <v>2050</v>
      </c>
      <c r="I215" s="30">
        <v>1284</v>
      </c>
      <c r="K215" s="30">
        <v>766</v>
      </c>
      <c r="M215" s="30"/>
    </row>
    <row r="216" spans="1:13" ht="12.75" outlineLevel="2">
      <c r="A216" s="19">
        <v>191</v>
      </c>
      <c r="B216" s="28"/>
      <c r="C216" s="19" t="s">
        <v>59</v>
      </c>
      <c r="D216" s="19"/>
      <c r="E216" s="19">
        <v>2</v>
      </c>
      <c r="F216" s="29"/>
      <c r="G216" s="30">
        <f t="shared" si="11"/>
        <v>2065</v>
      </c>
      <c r="I216" s="30">
        <v>1314</v>
      </c>
      <c r="K216" s="30">
        <v>751</v>
      </c>
      <c r="M216" s="30"/>
    </row>
    <row r="217" spans="1:13" ht="12.75" outlineLevel="2">
      <c r="A217" s="19">
        <v>192</v>
      </c>
      <c r="B217" s="28"/>
      <c r="C217" s="19" t="s">
        <v>59</v>
      </c>
      <c r="D217" s="19"/>
      <c r="E217" s="19">
        <v>3</v>
      </c>
      <c r="F217" s="29"/>
      <c r="G217" s="30">
        <f t="shared" si="11"/>
        <v>1383</v>
      </c>
      <c r="I217" s="30">
        <v>883</v>
      </c>
      <c r="K217" s="30">
        <v>500</v>
      </c>
      <c r="M217" s="30"/>
    </row>
    <row r="218" spans="1:13" ht="12.75" outlineLevel="2">
      <c r="A218" s="19">
        <v>193</v>
      </c>
      <c r="B218" s="28"/>
      <c r="C218" s="19" t="s">
        <v>59</v>
      </c>
      <c r="D218" s="19"/>
      <c r="E218" s="19">
        <v>4</v>
      </c>
      <c r="F218" s="29"/>
      <c r="G218" s="30">
        <f t="shared" si="11"/>
        <v>1296</v>
      </c>
      <c r="I218" s="30">
        <v>689</v>
      </c>
      <c r="K218" s="30">
        <v>607</v>
      </c>
      <c r="M218" s="30"/>
    </row>
    <row r="219" spans="1:13" ht="12.75" outlineLevel="2">
      <c r="A219" s="19">
        <v>194</v>
      </c>
      <c r="B219" s="28"/>
      <c r="C219" s="19" t="s">
        <v>59</v>
      </c>
      <c r="D219" s="19"/>
      <c r="E219" s="19">
        <v>5</v>
      </c>
      <c r="F219" s="29"/>
      <c r="G219" s="30">
        <f t="shared" si="11"/>
        <v>1297</v>
      </c>
      <c r="I219" s="30">
        <v>645</v>
      </c>
      <c r="K219" s="30">
        <v>652</v>
      </c>
      <c r="M219" s="30"/>
    </row>
    <row r="220" spans="1:13" ht="12.75" outlineLevel="2">
      <c r="A220" s="19">
        <v>195</v>
      </c>
      <c r="B220" s="28"/>
      <c r="C220" s="19" t="s">
        <v>59</v>
      </c>
      <c r="D220" s="19"/>
      <c r="E220" s="19">
        <v>6</v>
      </c>
      <c r="F220" s="29"/>
      <c r="G220" s="30">
        <f t="shared" si="11"/>
        <v>2929</v>
      </c>
      <c r="I220" s="30">
        <v>1990</v>
      </c>
      <c r="K220" s="30">
        <v>939</v>
      </c>
      <c r="M220" s="30"/>
    </row>
    <row r="221" spans="1:13" ht="12.75" outlineLevel="2">
      <c r="A221" s="19">
        <v>196</v>
      </c>
      <c r="B221" s="28"/>
      <c r="C221" s="19" t="s">
        <v>59</v>
      </c>
      <c r="D221" s="19"/>
      <c r="E221" s="19">
        <v>7</v>
      </c>
      <c r="F221" s="29"/>
      <c r="G221" s="30">
        <f t="shared" si="11"/>
        <v>1343</v>
      </c>
      <c r="I221" s="30">
        <v>955</v>
      </c>
      <c r="K221" s="30">
        <v>388</v>
      </c>
      <c r="M221" s="30"/>
    </row>
    <row r="222" spans="1:13" ht="12.75" outlineLevel="2">
      <c r="A222" s="19">
        <v>197</v>
      </c>
      <c r="B222" s="28"/>
      <c r="C222" s="19" t="s">
        <v>59</v>
      </c>
      <c r="D222" s="19"/>
      <c r="E222" s="19">
        <v>8</v>
      </c>
      <c r="F222" s="29"/>
      <c r="G222" s="30">
        <f t="shared" si="11"/>
        <v>783</v>
      </c>
      <c r="I222" s="30">
        <v>489</v>
      </c>
      <c r="K222" s="30">
        <v>294</v>
      </c>
      <c r="M222" s="30"/>
    </row>
    <row r="223" spans="1:13" ht="12.75" outlineLevel="1">
      <c r="A223" s="19"/>
      <c r="B223" s="28"/>
      <c r="C223" s="31" t="s">
        <v>60</v>
      </c>
      <c r="D223" s="19"/>
      <c r="E223" s="19"/>
      <c r="F223" s="29"/>
      <c r="G223" s="30">
        <f>SUBTOTAL(9,G215:G222)</f>
        <v>13146</v>
      </c>
      <c r="I223" s="30">
        <f>SUBTOTAL(9,I215:I222)</f>
        <v>8249</v>
      </c>
      <c r="K223" s="30">
        <f>SUBTOTAL(9,K215:K222)</f>
        <v>4897</v>
      </c>
      <c r="M223" s="30"/>
    </row>
    <row r="224" spans="1:13" ht="12.75" outlineLevel="2">
      <c r="A224" s="19">
        <v>198</v>
      </c>
      <c r="B224" s="28"/>
      <c r="C224" s="19" t="s">
        <v>61</v>
      </c>
      <c r="D224" s="19"/>
      <c r="E224" s="19">
        <v>1</v>
      </c>
      <c r="F224" s="29"/>
      <c r="G224" s="30">
        <f>I224+K224</f>
        <v>1073</v>
      </c>
      <c r="I224" s="30">
        <v>850</v>
      </c>
      <c r="K224" s="30">
        <v>223</v>
      </c>
      <c r="M224" s="30"/>
    </row>
    <row r="225" spans="1:13" ht="12.75" outlineLevel="2">
      <c r="A225" s="19">
        <v>199</v>
      </c>
      <c r="B225" s="28"/>
      <c r="C225" s="19" t="s">
        <v>61</v>
      </c>
      <c r="D225" s="19"/>
      <c r="E225" s="19">
        <v>2</v>
      </c>
      <c r="F225" s="29"/>
      <c r="G225" s="30">
        <f>I225+K225</f>
        <v>2078</v>
      </c>
      <c r="I225" s="30">
        <v>1629</v>
      </c>
      <c r="K225" s="30">
        <v>449</v>
      </c>
      <c r="M225" s="30"/>
    </row>
    <row r="226" spans="1:13" ht="12.75" outlineLevel="1">
      <c r="A226" s="19"/>
      <c r="B226" s="28"/>
      <c r="C226" s="31" t="s">
        <v>62</v>
      </c>
      <c r="D226" s="19"/>
      <c r="E226" s="19"/>
      <c r="F226" s="29"/>
      <c r="G226" s="30">
        <f>SUBTOTAL(9,G224:G225)</f>
        <v>3151</v>
      </c>
      <c r="I226" s="30">
        <f>SUBTOTAL(9,I224:I225)</f>
        <v>2479</v>
      </c>
      <c r="K226" s="30">
        <f>SUBTOTAL(9,K224:K225)</f>
        <v>672</v>
      </c>
      <c r="M226" s="30"/>
    </row>
    <row r="227" spans="1:13" ht="12.75" outlineLevel="2">
      <c r="A227" s="19">
        <v>200</v>
      </c>
      <c r="B227" s="28"/>
      <c r="C227" s="19" t="s">
        <v>63</v>
      </c>
      <c r="D227" s="19"/>
      <c r="E227" s="19">
        <v>1</v>
      </c>
      <c r="F227" s="29"/>
      <c r="G227" s="30">
        <f aca="true" t="shared" si="12" ref="G227:G240">I227+K227</f>
        <v>2077</v>
      </c>
      <c r="I227" s="30">
        <v>1630</v>
      </c>
      <c r="K227" s="30">
        <v>447</v>
      </c>
      <c r="M227" s="30"/>
    </row>
    <row r="228" spans="1:13" ht="12.75" outlineLevel="2">
      <c r="A228" s="19">
        <v>201</v>
      </c>
      <c r="B228" s="28"/>
      <c r="C228" s="19" t="s">
        <v>63</v>
      </c>
      <c r="D228" s="19"/>
      <c r="E228" s="19">
        <v>2</v>
      </c>
      <c r="F228" s="29"/>
      <c r="G228" s="30">
        <f t="shared" si="12"/>
        <v>1063</v>
      </c>
      <c r="I228" s="30">
        <v>921</v>
      </c>
      <c r="K228" s="30">
        <v>142</v>
      </c>
      <c r="M228" s="30"/>
    </row>
    <row r="229" spans="1:13" ht="12.75" outlineLevel="2">
      <c r="A229" s="19">
        <v>202</v>
      </c>
      <c r="B229" s="28"/>
      <c r="C229" s="19" t="s">
        <v>63</v>
      </c>
      <c r="D229" s="19"/>
      <c r="E229" s="19">
        <v>3</v>
      </c>
      <c r="F229" s="29"/>
      <c r="G229" s="30">
        <f t="shared" si="12"/>
        <v>1707</v>
      </c>
      <c r="I229" s="30">
        <v>1343</v>
      </c>
      <c r="K229" s="30">
        <v>364</v>
      </c>
      <c r="M229" s="30"/>
    </row>
    <row r="230" spans="1:13" ht="12.75" outlineLevel="2">
      <c r="A230" s="19">
        <v>203</v>
      </c>
      <c r="B230" s="28"/>
      <c r="C230" s="19" t="s">
        <v>63</v>
      </c>
      <c r="D230" s="19"/>
      <c r="E230" s="19">
        <v>4</v>
      </c>
      <c r="F230" s="29"/>
      <c r="G230" s="30">
        <f t="shared" si="12"/>
        <v>1247</v>
      </c>
      <c r="I230" s="30">
        <v>1026</v>
      </c>
      <c r="K230" s="30">
        <v>221</v>
      </c>
      <c r="M230" s="30"/>
    </row>
    <row r="231" spans="1:13" ht="12.75" outlineLevel="2">
      <c r="A231" s="19">
        <v>204</v>
      </c>
      <c r="B231" s="28"/>
      <c r="C231" s="19" t="s">
        <v>63</v>
      </c>
      <c r="D231" s="19"/>
      <c r="E231" s="19">
        <v>5</v>
      </c>
      <c r="F231" s="29"/>
      <c r="G231" s="30">
        <f t="shared" si="12"/>
        <v>1302</v>
      </c>
      <c r="I231" s="30">
        <v>964</v>
      </c>
      <c r="K231" s="30">
        <v>338</v>
      </c>
      <c r="M231" s="30"/>
    </row>
    <row r="232" spans="1:13" ht="12.75" outlineLevel="2">
      <c r="A232" s="19">
        <v>205</v>
      </c>
      <c r="B232" s="28"/>
      <c r="C232" s="19" t="s">
        <v>63</v>
      </c>
      <c r="D232" s="19"/>
      <c r="E232" s="19">
        <v>6</v>
      </c>
      <c r="F232" s="29"/>
      <c r="G232" s="30">
        <f t="shared" si="12"/>
        <v>1219</v>
      </c>
      <c r="I232" s="30">
        <v>816</v>
      </c>
      <c r="K232" s="30">
        <v>403</v>
      </c>
      <c r="M232" s="30"/>
    </row>
    <row r="233" spans="1:13" ht="12.75" outlineLevel="2">
      <c r="A233" s="19">
        <v>206</v>
      </c>
      <c r="B233" s="28"/>
      <c r="C233" s="19" t="s">
        <v>63</v>
      </c>
      <c r="D233" s="19"/>
      <c r="E233" s="19">
        <v>7</v>
      </c>
      <c r="F233" s="29"/>
      <c r="G233" s="30">
        <f t="shared" si="12"/>
        <v>1805</v>
      </c>
      <c r="I233" s="30">
        <v>1221</v>
      </c>
      <c r="K233" s="30">
        <v>584</v>
      </c>
      <c r="M233" s="30"/>
    </row>
    <row r="234" spans="1:13" ht="12.75" outlineLevel="2">
      <c r="A234" s="19">
        <v>207</v>
      </c>
      <c r="B234" s="28"/>
      <c r="C234" s="19" t="s">
        <v>63</v>
      </c>
      <c r="D234" s="19"/>
      <c r="E234" s="19">
        <v>8</v>
      </c>
      <c r="F234" s="29"/>
      <c r="G234" s="30">
        <f t="shared" si="12"/>
        <v>719</v>
      </c>
      <c r="I234" s="30">
        <v>543</v>
      </c>
      <c r="K234" s="30">
        <v>176</v>
      </c>
      <c r="M234" s="30"/>
    </row>
    <row r="235" spans="1:13" ht="12.75" outlineLevel="2">
      <c r="A235" s="19">
        <v>208</v>
      </c>
      <c r="B235" s="28"/>
      <c r="C235" s="19" t="s">
        <v>63</v>
      </c>
      <c r="D235" s="19"/>
      <c r="E235" s="19">
        <v>9</v>
      </c>
      <c r="F235" s="29"/>
      <c r="G235" s="30">
        <f t="shared" si="12"/>
        <v>719</v>
      </c>
      <c r="I235" s="30">
        <v>579</v>
      </c>
      <c r="K235" s="30">
        <v>140</v>
      </c>
      <c r="M235" s="30"/>
    </row>
    <row r="236" spans="1:13" ht="12.75" outlineLevel="2">
      <c r="A236" s="19">
        <v>209</v>
      </c>
      <c r="B236" s="28"/>
      <c r="C236" s="19" t="s">
        <v>63</v>
      </c>
      <c r="D236" s="19"/>
      <c r="E236" s="19">
        <v>10</v>
      </c>
      <c r="F236" s="29"/>
      <c r="G236" s="30">
        <f t="shared" si="12"/>
        <v>1403</v>
      </c>
      <c r="I236" s="30">
        <v>1090</v>
      </c>
      <c r="K236" s="30">
        <v>313</v>
      </c>
      <c r="M236" s="30"/>
    </row>
    <row r="237" spans="1:13" ht="12.75" outlineLevel="2">
      <c r="A237" s="19">
        <v>210</v>
      </c>
      <c r="B237" s="28"/>
      <c r="C237" s="19" t="s">
        <v>63</v>
      </c>
      <c r="D237" s="19"/>
      <c r="E237" s="19">
        <v>11</v>
      </c>
      <c r="F237" s="29"/>
      <c r="G237" s="30">
        <f t="shared" si="12"/>
        <v>874</v>
      </c>
      <c r="I237" s="30">
        <v>676</v>
      </c>
      <c r="K237" s="30">
        <v>198</v>
      </c>
      <c r="M237" s="30"/>
    </row>
    <row r="238" spans="1:13" ht="12.75" outlineLevel="2">
      <c r="A238" s="19">
        <v>211</v>
      </c>
      <c r="B238" s="28"/>
      <c r="C238" s="19" t="s">
        <v>63</v>
      </c>
      <c r="D238" s="19"/>
      <c r="E238" s="19">
        <v>12</v>
      </c>
      <c r="F238" s="29"/>
      <c r="G238" s="30">
        <f t="shared" si="12"/>
        <v>1882</v>
      </c>
      <c r="I238" s="30">
        <v>1358</v>
      </c>
      <c r="K238" s="30">
        <v>524</v>
      </c>
      <c r="M238" s="30"/>
    </row>
    <row r="239" spans="1:13" ht="12.75" outlineLevel="2">
      <c r="A239" s="19">
        <v>212</v>
      </c>
      <c r="B239" s="28"/>
      <c r="C239" s="19" t="s">
        <v>63</v>
      </c>
      <c r="D239" s="19"/>
      <c r="E239" s="19">
        <v>13</v>
      </c>
      <c r="F239" s="29"/>
      <c r="G239" s="30">
        <f t="shared" si="12"/>
        <v>849</v>
      </c>
      <c r="I239" s="30">
        <v>651</v>
      </c>
      <c r="K239" s="30">
        <v>198</v>
      </c>
      <c r="M239" s="30"/>
    </row>
    <row r="240" spans="1:13" ht="12.75" outlineLevel="2">
      <c r="A240" s="19">
        <v>213</v>
      </c>
      <c r="B240" s="28"/>
      <c r="C240" s="19" t="s">
        <v>63</v>
      </c>
      <c r="D240" s="19"/>
      <c r="E240" s="19">
        <v>14</v>
      </c>
      <c r="F240" s="29"/>
      <c r="G240" s="30">
        <f t="shared" si="12"/>
        <v>426</v>
      </c>
      <c r="I240" s="30">
        <v>314</v>
      </c>
      <c r="K240" s="30">
        <v>112</v>
      </c>
      <c r="M240" s="30"/>
    </row>
    <row r="241" spans="1:13" ht="12.75" outlineLevel="1">
      <c r="A241" s="19"/>
      <c r="B241" s="28"/>
      <c r="C241" s="31" t="s">
        <v>64</v>
      </c>
      <c r="D241" s="19"/>
      <c r="E241" s="19"/>
      <c r="F241" s="29"/>
      <c r="G241" s="30">
        <f>SUBTOTAL(9,G227:G240)</f>
        <v>17292</v>
      </c>
      <c r="I241" s="30">
        <f>SUBTOTAL(9,I227:I240)</f>
        <v>13132</v>
      </c>
      <c r="K241" s="30">
        <f>SUBTOTAL(9,K227:K240)</f>
        <v>4160</v>
      </c>
      <c r="M241" s="30"/>
    </row>
    <row r="242" spans="1:13" ht="12.75" outlineLevel="2">
      <c r="A242" s="19">
        <v>214</v>
      </c>
      <c r="B242" s="28"/>
      <c r="C242" s="19" t="s">
        <v>65</v>
      </c>
      <c r="D242" s="19"/>
      <c r="E242" s="19">
        <v>1</v>
      </c>
      <c r="F242" s="29"/>
      <c r="G242" s="30">
        <f aca="true" t="shared" si="13" ref="G242:G249">I242+K242</f>
        <v>1195</v>
      </c>
      <c r="I242" s="30">
        <v>764</v>
      </c>
      <c r="K242" s="30">
        <v>431</v>
      </c>
      <c r="M242" s="30"/>
    </row>
    <row r="243" spans="1:13" ht="12.75" outlineLevel="2">
      <c r="A243" s="19">
        <v>215</v>
      </c>
      <c r="B243" s="28"/>
      <c r="C243" s="19" t="s">
        <v>65</v>
      </c>
      <c r="D243" s="19"/>
      <c r="E243" s="19">
        <v>2</v>
      </c>
      <c r="F243" s="29"/>
      <c r="G243" s="30">
        <f t="shared" si="13"/>
        <v>2000</v>
      </c>
      <c r="I243" s="30">
        <v>1316</v>
      </c>
      <c r="K243" s="30">
        <v>684</v>
      </c>
      <c r="M243" s="30"/>
    </row>
    <row r="244" spans="1:13" ht="12.75" outlineLevel="2">
      <c r="A244" s="19">
        <v>216</v>
      </c>
      <c r="B244" s="28"/>
      <c r="C244" s="19" t="s">
        <v>65</v>
      </c>
      <c r="D244" s="19"/>
      <c r="E244" s="19">
        <v>3</v>
      </c>
      <c r="F244" s="29"/>
      <c r="G244" s="30">
        <f t="shared" si="13"/>
        <v>1470</v>
      </c>
      <c r="I244" s="30">
        <v>1041</v>
      </c>
      <c r="K244" s="30">
        <v>429</v>
      </c>
      <c r="M244" s="30"/>
    </row>
    <row r="245" spans="1:13" ht="12.75" outlineLevel="2">
      <c r="A245" s="19">
        <v>217</v>
      </c>
      <c r="B245" s="28"/>
      <c r="C245" s="19" t="s">
        <v>65</v>
      </c>
      <c r="D245" s="19"/>
      <c r="E245" s="19">
        <v>4</v>
      </c>
      <c r="F245" s="29"/>
      <c r="G245" s="30">
        <f t="shared" si="13"/>
        <v>3192</v>
      </c>
      <c r="I245" s="30">
        <v>2593</v>
      </c>
      <c r="K245" s="30">
        <v>599</v>
      </c>
      <c r="M245" s="30"/>
    </row>
    <row r="246" spans="1:13" ht="12.75" outlineLevel="2">
      <c r="A246" s="19">
        <v>218</v>
      </c>
      <c r="B246" s="28"/>
      <c r="C246" s="19" t="s">
        <v>65</v>
      </c>
      <c r="D246" s="19"/>
      <c r="E246" s="19">
        <v>5</v>
      </c>
      <c r="F246" s="29"/>
      <c r="G246" s="30">
        <f t="shared" si="13"/>
        <v>1412</v>
      </c>
      <c r="I246" s="30">
        <v>1040</v>
      </c>
      <c r="K246" s="30">
        <v>372</v>
      </c>
      <c r="M246" s="30"/>
    </row>
    <row r="247" spans="1:13" ht="12.75" outlineLevel="2">
      <c r="A247" s="19">
        <v>219</v>
      </c>
      <c r="B247" s="28"/>
      <c r="C247" s="19" t="s">
        <v>65</v>
      </c>
      <c r="D247" s="19"/>
      <c r="E247" s="19">
        <v>6</v>
      </c>
      <c r="F247" s="29"/>
      <c r="G247" s="30">
        <f t="shared" si="13"/>
        <v>2469</v>
      </c>
      <c r="I247" s="30">
        <v>1639</v>
      </c>
      <c r="K247" s="30">
        <v>830</v>
      </c>
      <c r="M247" s="30"/>
    </row>
    <row r="248" spans="1:13" ht="12.75" outlineLevel="2">
      <c r="A248" s="19">
        <v>220</v>
      </c>
      <c r="B248" s="28"/>
      <c r="C248" s="19" t="s">
        <v>65</v>
      </c>
      <c r="D248" s="19"/>
      <c r="E248" s="19">
        <v>7</v>
      </c>
      <c r="F248" s="29"/>
      <c r="G248" s="30">
        <f t="shared" si="13"/>
        <v>3038</v>
      </c>
      <c r="I248" s="30">
        <v>1937</v>
      </c>
      <c r="K248" s="30">
        <v>1101</v>
      </c>
      <c r="M248" s="30"/>
    </row>
    <row r="249" spans="1:13" ht="12.75" outlineLevel="2">
      <c r="A249" s="19">
        <v>221</v>
      </c>
      <c r="B249" s="28"/>
      <c r="C249" s="19" t="s">
        <v>65</v>
      </c>
      <c r="D249" s="19"/>
      <c r="E249" s="19">
        <v>8</v>
      </c>
      <c r="F249" s="29"/>
      <c r="G249" s="30">
        <f t="shared" si="13"/>
        <v>5492</v>
      </c>
      <c r="I249" s="30">
        <v>3875</v>
      </c>
      <c r="K249" s="30">
        <v>1617</v>
      </c>
      <c r="M249" s="30"/>
    </row>
    <row r="250" spans="1:13" ht="12.75" outlineLevel="1">
      <c r="A250" s="19"/>
      <c r="B250" s="28"/>
      <c r="C250" s="31" t="s">
        <v>66</v>
      </c>
      <c r="D250" s="19"/>
      <c r="E250" s="19"/>
      <c r="F250" s="29"/>
      <c r="G250" s="30">
        <f>SUBTOTAL(9,G242:G249)</f>
        <v>20268</v>
      </c>
      <c r="I250" s="30">
        <f>SUBTOTAL(9,I242:I249)</f>
        <v>14205</v>
      </c>
      <c r="K250" s="30">
        <f>SUBTOTAL(9,K242:K249)</f>
        <v>6063</v>
      </c>
      <c r="M250" s="30"/>
    </row>
    <row r="251" spans="1:13" ht="12.75" outlineLevel="2">
      <c r="A251" s="19">
        <v>222</v>
      </c>
      <c r="B251" s="28"/>
      <c r="C251" s="19" t="s">
        <v>67</v>
      </c>
      <c r="D251" s="19"/>
      <c r="E251" s="19">
        <v>1</v>
      </c>
      <c r="F251" s="29"/>
      <c r="G251" s="30">
        <f aca="true" t="shared" si="14" ref="G251:G258">I251+K251</f>
        <v>1557</v>
      </c>
      <c r="I251" s="30">
        <v>1268</v>
      </c>
      <c r="K251" s="30">
        <v>289</v>
      </c>
      <c r="M251" s="30"/>
    </row>
    <row r="252" spans="1:13" ht="12.75" outlineLevel="2">
      <c r="A252" s="19">
        <v>223</v>
      </c>
      <c r="B252" s="28"/>
      <c r="C252" s="19" t="s">
        <v>67</v>
      </c>
      <c r="D252" s="19"/>
      <c r="E252" s="19">
        <v>2</v>
      </c>
      <c r="F252" s="29"/>
      <c r="G252" s="30">
        <f t="shared" si="14"/>
        <v>2206</v>
      </c>
      <c r="I252" s="30">
        <v>1820</v>
      </c>
      <c r="K252" s="30">
        <v>386</v>
      </c>
      <c r="M252" s="30"/>
    </row>
    <row r="253" spans="1:13" ht="12.75" outlineLevel="2">
      <c r="A253" s="19">
        <v>224</v>
      </c>
      <c r="B253" s="28"/>
      <c r="C253" s="19" t="s">
        <v>67</v>
      </c>
      <c r="D253" s="19"/>
      <c r="E253" s="19">
        <v>3</v>
      </c>
      <c r="F253" s="29"/>
      <c r="G253" s="30">
        <f t="shared" si="14"/>
        <v>2025</v>
      </c>
      <c r="I253" s="30">
        <v>1546</v>
      </c>
      <c r="K253" s="30">
        <v>479</v>
      </c>
      <c r="M253" s="30"/>
    </row>
    <row r="254" spans="1:13" ht="12.75" outlineLevel="2">
      <c r="A254" s="19">
        <v>225</v>
      </c>
      <c r="B254" s="28"/>
      <c r="C254" s="19" t="s">
        <v>67</v>
      </c>
      <c r="D254" s="19"/>
      <c r="E254" s="19">
        <v>4</v>
      </c>
      <c r="F254" s="29"/>
      <c r="G254" s="30">
        <f t="shared" si="14"/>
        <v>3350</v>
      </c>
      <c r="I254" s="30">
        <v>2278</v>
      </c>
      <c r="K254" s="30">
        <v>1072</v>
      </c>
      <c r="M254" s="30"/>
    </row>
    <row r="255" spans="1:13" ht="12.75" outlineLevel="2">
      <c r="A255" s="19">
        <v>226</v>
      </c>
      <c r="B255" s="28"/>
      <c r="C255" s="19" t="s">
        <v>67</v>
      </c>
      <c r="D255" s="19"/>
      <c r="E255" s="19">
        <v>5</v>
      </c>
      <c r="F255" s="29"/>
      <c r="G255" s="30">
        <f t="shared" si="14"/>
        <v>4142</v>
      </c>
      <c r="I255" s="30">
        <v>2534</v>
      </c>
      <c r="K255" s="30">
        <v>1608</v>
      </c>
      <c r="M255" s="30"/>
    </row>
    <row r="256" spans="1:13" ht="12.75" outlineLevel="2">
      <c r="A256" s="19">
        <v>227</v>
      </c>
      <c r="B256" s="28"/>
      <c r="C256" s="19" t="s">
        <v>67</v>
      </c>
      <c r="D256" s="19"/>
      <c r="E256" s="19">
        <v>6</v>
      </c>
      <c r="F256" s="29"/>
      <c r="G256" s="30">
        <f t="shared" si="14"/>
        <v>6237</v>
      </c>
      <c r="I256" s="30">
        <v>3435</v>
      </c>
      <c r="K256" s="30">
        <v>2802</v>
      </c>
      <c r="M256" s="30"/>
    </row>
    <row r="257" spans="1:13" ht="12.75" outlineLevel="2">
      <c r="A257" s="19">
        <v>228</v>
      </c>
      <c r="B257" s="28"/>
      <c r="C257" s="19" t="s">
        <v>67</v>
      </c>
      <c r="D257" s="19"/>
      <c r="E257" s="19">
        <v>7</v>
      </c>
      <c r="F257" s="29"/>
      <c r="G257" s="30">
        <f t="shared" si="14"/>
        <v>4051</v>
      </c>
      <c r="I257" s="30">
        <v>3131</v>
      </c>
      <c r="K257" s="30">
        <v>920</v>
      </c>
      <c r="M257" s="30"/>
    </row>
    <row r="258" spans="1:13" ht="12.75" outlineLevel="2">
      <c r="A258" s="19">
        <v>229</v>
      </c>
      <c r="B258" s="28"/>
      <c r="C258" s="19" t="s">
        <v>67</v>
      </c>
      <c r="D258" s="19"/>
      <c r="E258" s="19">
        <v>8</v>
      </c>
      <c r="F258" s="29"/>
      <c r="G258" s="30">
        <f t="shared" si="14"/>
        <v>4070</v>
      </c>
      <c r="I258" s="30">
        <v>2463</v>
      </c>
      <c r="K258" s="30">
        <v>1607</v>
      </c>
      <c r="M258" s="30"/>
    </row>
    <row r="259" spans="1:13" ht="12.75" outlineLevel="1">
      <c r="A259" s="19"/>
      <c r="B259" s="28"/>
      <c r="C259" s="31" t="s">
        <v>68</v>
      </c>
      <c r="D259" s="19"/>
      <c r="E259" s="19"/>
      <c r="F259" s="29"/>
      <c r="G259" s="30">
        <f>SUBTOTAL(9,G251:G258)</f>
        <v>27638</v>
      </c>
      <c r="I259" s="30">
        <f>SUBTOTAL(9,I251:I258)</f>
        <v>18475</v>
      </c>
      <c r="K259" s="30">
        <f>SUBTOTAL(9,K251:K258)</f>
        <v>9163</v>
      </c>
      <c r="M259" s="30"/>
    </row>
    <row r="260" spans="1:13" ht="12.75" outlineLevel="2">
      <c r="A260" s="19">
        <v>230</v>
      </c>
      <c r="B260" s="28"/>
      <c r="C260" s="19" t="s">
        <v>69</v>
      </c>
      <c r="D260" s="19"/>
      <c r="E260" s="19">
        <v>1</v>
      </c>
      <c r="F260" s="29"/>
      <c r="G260" s="30">
        <f>I260+K260</f>
        <v>2659</v>
      </c>
      <c r="I260" s="30">
        <v>1793</v>
      </c>
      <c r="K260" s="30">
        <v>866</v>
      </c>
      <c r="M260" s="30"/>
    </row>
    <row r="261" spans="1:13" ht="12.75" outlineLevel="2">
      <c r="A261" s="19">
        <v>231</v>
      </c>
      <c r="B261" s="28"/>
      <c r="C261" s="19" t="s">
        <v>69</v>
      </c>
      <c r="D261" s="19"/>
      <c r="E261" s="19">
        <v>2</v>
      </c>
      <c r="F261" s="29"/>
      <c r="G261" s="30">
        <f>I261+K261</f>
        <v>1336</v>
      </c>
      <c r="I261" s="30">
        <v>985</v>
      </c>
      <c r="K261" s="30">
        <v>351</v>
      </c>
      <c r="M261" s="30"/>
    </row>
    <row r="262" spans="1:13" ht="12.75" outlineLevel="2">
      <c r="A262" s="19">
        <v>232</v>
      </c>
      <c r="B262" s="28"/>
      <c r="C262" s="19" t="s">
        <v>69</v>
      </c>
      <c r="D262" s="19"/>
      <c r="E262" s="19">
        <v>3</v>
      </c>
      <c r="F262" s="29"/>
      <c r="G262" s="30">
        <f>I262+K262</f>
        <v>2595</v>
      </c>
      <c r="I262" s="30">
        <v>1867</v>
      </c>
      <c r="K262" s="30">
        <v>728</v>
      </c>
      <c r="M262" s="30"/>
    </row>
    <row r="263" spans="1:13" ht="12.75" outlineLevel="2">
      <c r="A263" s="19">
        <v>233</v>
      </c>
      <c r="B263" s="28"/>
      <c r="C263" s="19" t="s">
        <v>69</v>
      </c>
      <c r="D263" s="19"/>
      <c r="E263" s="19">
        <v>4</v>
      </c>
      <c r="F263" s="29"/>
      <c r="G263" s="30">
        <f>I263+K263</f>
        <v>1346</v>
      </c>
      <c r="I263" s="30">
        <v>952</v>
      </c>
      <c r="K263" s="30">
        <v>394</v>
      </c>
      <c r="M263" s="30"/>
    </row>
    <row r="264" spans="1:13" ht="12.75" outlineLevel="1">
      <c r="A264" s="19"/>
      <c r="B264" s="28"/>
      <c r="C264" s="31" t="s">
        <v>70</v>
      </c>
      <c r="D264" s="19"/>
      <c r="E264" s="19"/>
      <c r="F264" s="29"/>
      <c r="G264" s="30">
        <f>SUBTOTAL(9,G260:G263)</f>
        <v>7936</v>
      </c>
      <c r="I264" s="30">
        <f>SUBTOTAL(9,I260:I263)</f>
        <v>5597</v>
      </c>
      <c r="K264" s="30">
        <f>SUBTOTAL(9,K260:K263)</f>
        <v>2339</v>
      </c>
      <c r="M264" s="30"/>
    </row>
    <row r="265" spans="1:13" ht="12.75" outlineLevel="2">
      <c r="A265" s="19">
        <v>234</v>
      </c>
      <c r="B265" s="28"/>
      <c r="C265" s="19" t="s">
        <v>71</v>
      </c>
      <c r="D265" s="19"/>
      <c r="E265" s="19">
        <v>1</v>
      </c>
      <c r="F265" s="29"/>
      <c r="G265" s="30">
        <f>I265+K265</f>
        <v>9349</v>
      </c>
      <c r="I265" s="30">
        <v>5639</v>
      </c>
      <c r="K265" s="30">
        <v>3710</v>
      </c>
      <c r="M265" s="30"/>
    </row>
    <row r="266" spans="1:13" ht="12.75" outlineLevel="1">
      <c r="A266" s="19"/>
      <c r="B266" s="28"/>
      <c r="C266" s="31" t="s">
        <v>72</v>
      </c>
      <c r="D266" s="19"/>
      <c r="E266" s="19"/>
      <c r="F266" s="29"/>
      <c r="G266" s="30">
        <f>SUBTOTAL(9,G265:G265)</f>
        <v>9349</v>
      </c>
      <c r="I266" s="30">
        <f>SUBTOTAL(9,I265:I265)</f>
        <v>5639</v>
      </c>
      <c r="K266" s="30">
        <f>SUBTOTAL(9,K265:K265)</f>
        <v>3710</v>
      </c>
      <c r="M266" s="30"/>
    </row>
    <row r="267" spans="1:13" ht="12.75" outlineLevel="2">
      <c r="A267" s="19">
        <v>235</v>
      </c>
      <c r="B267" s="28"/>
      <c r="C267" s="19" t="s">
        <v>73</v>
      </c>
      <c r="D267" s="19"/>
      <c r="E267" s="19">
        <v>1</v>
      </c>
      <c r="F267" s="29"/>
      <c r="G267" s="30">
        <f aca="true" t="shared" si="15" ref="G267:G279">I267+K267</f>
        <v>1000</v>
      </c>
      <c r="I267" s="30">
        <v>802</v>
      </c>
      <c r="K267" s="30">
        <v>198</v>
      </c>
      <c r="M267" s="30"/>
    </row>
    <row r="268" spans="1:13" ht="12.75" outlineLevel="2">
      <c r="A268" s="19">
        <v>236</v>
      </c>
      <c r="B268" s="28"/>
      <c r="C268" s="19" t="s">
        <v>73</v>
      </c>
      <c r="D268" s="19"/>
      <c r="E268" s="19">
        <v>2</v>
      </c>
      <c r="F268" s="29"/>
      <c r="G268" s="30">
        <f t="shared" si="15"/>
        <v>710</v>
      </c>
      <c r="I268" s="30">
        <v>512</v>
      </c>
      <c r="K268" s="30">
        <v>198</v>
      </c>
      <c r="M268" s="30"/>
    </row>
    <row r="269" spans="1:13" ht="12.75" outlineLevel="2">
      <c r="A269" s="19">
        <v>237</v>
      </c>
      <c r="B269" s="28"/>
      <c r="C269" s="19" t="s">
        <v>73</v>
      </c>
      <c r="D269" s="19"/>
      <c r="E269" s="19">
        <v>3</v>
      </c>
      <c r="F269" s="29"/>
      <c r="G269" s="30">
        <f t="shared" si="15"/>
        <v>834</v>
      </c>
      <c r="I269" s="30">
        <v>693</v>
      </c>
      <c r="K269" s="30">
        <v>141</v>
      </c>
      <c r="M269" s="30"/>
    </row>
    <row r="270" spans="1:13" ht="12.75" outlineLevel="2">
      <c r="A270" s="19">
        <v>238</v>
      </c>
      <c r="B270" s="28"/>
      <c r="C270" s="19" t="s">
        <v>73</v>
      </c>
      <c r="D270" s="19"/>
      <c r="E270" s="19">
        <v>4</v>
      </c>
      <c r="F270" s="29"/>
      <c r="G270" s="30">
        <f t="shared" si="15"/>
        <v>483</v>
      </c>
      <c r="I270" s="30">
        <v>335</v>
      </c>
      <c r="K270" s="30">
        <v>148</v>
      </c>
      <c r="M270" s="30"/>
    </row>
    <row r="271" spans="1:13" ht="12.75" outlineLevel="2">
      <c r="A271" s="19">
        <v>239</v>
      </c>
      <c r="B271" s="28"/>
      <c r="C271" s="19" t="s">
        <v>73</v>
      </c>
      <c r="D271" s="19"/>
      <c r="E271" s="19">
        <v>5</v>
      </c>
      <c r="F271" s="29"/>
      <c r="G271" s="30">
        <f t="shared" si="15"/>
        <v>923</v>
      </c>
      <c r="I271" s="30">
        <v>709</v>
      </c>
      <c r="K271" s="30">
        <v>214</v>
      </c>
      <c r="M271" s="30"/>
    </row>
    <row r="272" spans="1:13" ht="12.75" outlineLevel="2">
      <c r="A272" s="19">
        <v>240</v>
      </c>
      <c r="B272" s="28"/>
      <c r="C272" s="19" t="s">
        <v>73</v>
      </c>
      <c r="D272" s="19"/>
      <c r="E272" s="19">
        <v>6</v>
      </c>
      <c r="F272" s="29"/>
      <c r="G272" s="30">
        <f t="shared" si="15"/>
        <v>634</v>
      </c>
      <c r="I272" s="30">
        <v>513</v>
      </c>
      <c r="K272" s="30">
        <v>121</v>
      </c>
      <c r="M272" s="30"/>
    </row>
    <row r="273" spans="1:13" ht="12.75" outlineLevel="2">
      <c r="A273" s="19">
        <v>241</v>
      </c>
      <c r="B273" s="28"/>
      <c r="C273" s="19" t="s">
        <v>73</v>
      </c>
      <c r="D273" s="19"/>
      <c r="E273" s="19">
        <v>7</v>
      </c>
      <c r="F273" s="29"/>
      <c r="G273" s="30">
        <f t="shared" si="15"/>
        <v>1099</v>
      </c>
      <c r="I273" s="30">
        <v>896</v>
      </c>
      <c r="K273" s="30">
        <v>203</v>
      </c>
      <c r="M273" s="30"/>
    </row>
    <row r="274" spans="1:13" ht="12.75" outlineLevel="2">
      <c r="A274" s="19">
        <v>242</v>
      </c>
      <c r="B274" s="28"/>
      <c r="C274" s="19" t="s">
        <v>73</v>
      </c>
      <c r="D274" s="19"/>
      <c r="E274" s="19">
        <v>8</v>
      </c>
      <c r="F274" s="29"/>
      <c r="G274" s="30">
        <f t="shared" si="15"/>
        <v>2586</v>
      </c>
      <c r="I274" s="30">
        <v>1779</v>
      </c>
      <c r="K274" s="30">
        <v>807</v>
      </c>
      <c r="M274" s="30"/>
    </row>
    <row r="275" spans="1:13" ht="12.75" outlineLevel="2">
      <c r="A275" s="19">
        <v>243</v>
      </c>
      <c r="B275" s="28"/>
      <c r="C275" s="19" t="s">
        <v>73</v>
      </c>
      <c r="D275" s="19"/>
      <c r="E275" s="19">
        <v>9</v>
      </c>
      <c r="F275" s="29"/>
      <c r="G275" s="30">
        <f t="shared" si="15"/>
        <v>690</v>
      </c>
      <c r="I275" s="30">
        <v>517</v>
      </c>
      <c r="K275" s="30">
        <v>173</v>
      </c>
      <c r="M275" s="30"/>
    </row>
    <row r="276" spans="1:13" ht="12.75" outlineLevel="2">
      <c r="A276" s="19">
        <v>244</v>
      </c>
      <c r="B276" s="28"/>
      <c r="C276" s="19" t="s">
        <v>73</v>
      </c>
      <c r="D276" s="19"/>
      <c r="E276" s="19">
        <v>10</v>
      </c>
      <c r="F276" s="29"/>
      <c r="G276" s="30">
        <f t="shared" si="15"/>
        <v>871</v>
      </c>
      <c r="I276" s="30">
        <v>676</v>
      </c>
      <c r="K276" s="30">
        <v>195</v>
      </c>
      <c r="M276" s="30"/>
    </row>
    <row r="277" spans="1:13" ht="12.75" outlineLevel="2">
      <c r="A277" s="19">
        <v>245</v>
      </c>
      <c r="B277" s="28"/>
      <c r="C277" s="19" t="s">
        <v>73</v>
      </c>
      <c r="D277" s="19"/>
      <c r="E277" s="19">
        <v>11</v>
      </c>
      <c r="F277" s="29"/>
      <c r="G277" s="30">
        <f t="shared" si="15"/>
        <v>1312</v>
      </c>
      <c r="I277" s="30">
        <v>1015</v>
      </c>
      <c r="K277" s="30">
        <v>297</v>
      </c>
      <c r="M277" s="30"/>
    </row>
    <row r="278" spans="1:13" ht="12.75" outlineLevel="2">
      <c r="A278" s="19">
        <v>246</v>
      </c>
      <c r="B278" s="28"/>
      <c r="C278" s="19" t="s">
        <v>73</v>
      </c>
      <c r="D278" s="19"/>
      <c r="E278" s="19">
        <v>12</v>
      </c>
      <c r="F278" s="29"/>
      <c r="G278" s="30">
        <f t="shared" si="15"/>
        <v>771</v>
      </c>
      <c r="I278" s="30">
        <v>553</v>
      </c>
      <c r="K278" s="30">
        <v>218</v>
      </c>
      <c r="M278" s="30"/>
    </row>
    <row r="279" spans="1:13" ht="12.75" outlineLevel="2">
      <c r="A279" s="19">
        <v>247</v>
      </c>
      <c r="B279" s="28"/>
      <c r="C279" s="19" t="s">
        <v>73</v>
      </c>
      <c r="D279" s="19"/>
      <c r="E279" s="19">
        <v>13</v>
      </c>
      <c r="F279" s="29"/>
      <c r="G279" s="30">
        <f t="shared" si="15"/>
        <v>1187</v>
      </c>
      <c r="I279" s="30">
        <v>849</v>
      </c>
      <c r="K279" s="30">
        <v>338</v>
      </c>
      <c r="M279" s="30"/>
    </row>
    <row r="280" spans="1:13" ht="12.75" outlineLevel="1">
      <c r="A280" s="19"/>
      <c r="B280" s="28"/>
      <c r="C280" s="31" t="s">
        <v>74</v>
      </c>
      <c r="D280" s="19"/>
      <c r="E280" s="19"/>
      <c r="F280" s="29"/>
      <c r="G280" s="30">
        <f>SUBTOTAL(9,G267:G279)</f>
        <v>13100</v>
      </c>
      <c r="I280" s="30">
        <f>SUBTOTAL(9,I267:I279)</f>
        <v>9849</v>
      </c>
      <c r="K280" s="30">
        <f>SUBTOTAL(9,K267:K279)</f>
        <v>3251</v>
      </c>
      <c r="M280" s="30"/>
    </row>
    <row r="281" spans="1:13" ht="12.75" outlineLevel="2">
      <c r="A281" s="19">
        <v>248</v>
      </c>
      <c r="B281" s="28"/>
      <c r="C281" s="19" t="s">
        <v>75</v>
      </c>
      <c r="D281" s="19"/>
      <c r="E281" s="19">
        <v>1</v>
      </c>
      <c r="F281" s="29"/>
      <c r="G281" s="30">
        <f>I281+K281</f>
        <v>5541</v>
      </c>
      <c r="I281" s="30">
        <v>2873</v>
      </c>
      <c r="K281" s="30">
        <v>2668</v>
      </c>
      <c r="M281" s="30"/>
    </row>
    <row r="282" spans="1:13" ht="12.75" outlineLevel="1">
      <c r="A282" s="19"/>
      <c r="B282" s="28"/>
      <c r="C282" s="31" t="s">
        <v>76</v>
      </c>
      <c r="D282" s="19"/>
      <c r="E282" s="19"/>
      <c r="F282" s="29"/>
      <c r="G282" s="30">
        <f>SUBTOTAL(9,G281:G281)</f>
        <v>5541</v>
      </c>
      <c r="I282" s="30">
        <f>SUBTOTAL(9,I281:I281)</f>
        <v>2873</v>
      </c>
      <c r="K282" s="30">
        <f>SUBTOTAL(9,K281:K281)</f>
        <v>2668</v>
      </c>
      <c r="M282" s="30"/>
    </row>
    <row r="283" spans="1:13" ht="12.75" outlineLevel="2">
      <c r="A283" s="19">
        <v>249</v>
      </c>
      <c r="B283" s="28"/>
      <c r="C283" s="19" t="s">
        <v>77</v>
      </c>
      <c r="D283" s="19"/>
      <c r="E283" s="19">
        <v>1</v>
      </c>
      <c r="F283" s="29"/>
      <c r="G283" s="30">
        <f>I283+K283</f>
        <v>6683</v>
      </c>
      <c r="I283" s="30">
        <v>3543</v>
      </c>
      <c r="K283" s="30">
        <v>3140</v>
      </c>
      <c r="M283" s="30"/>
    </row>
    <row r="284" spans="1:13" ht="12.75" outlineLevel="2">
      <c r="A284" s="19">
        <v>250</v>
      </c>
      <c r="B284" s="28"/>
      <c r="C284" s="19" t="s">
        <v>77</v>
      </c>
      <c r="D284" s="19"/>
      <c r="E284" s="19">
        <v>2</v>
      </c>
      <c r="F284" s="29"/>
      <c r="G284" s="30">
        <f>I284+K284</f>
        <v>9144</v>
      </c>
      <c r="I284" s="30">
        <v>4397</v>
      </c>
      <c r="K284" s="30">
        <v>4747</v>
      </c>
      <c r="M284" s="30"/>
    </row>
    <row r="285" spans="1:13" ht="12.75" outlineLevel="2">
      <c r="A285" s="19">
        <v>251</v>
      </c>
      <c r="B285" s="28"/>
      <c r="C285" s="19" t="s">
        <v>77</v>
      </c>
      <c r="D285" s="19"/>
      <c r="E285" s="19">
        <v>3</v>
      </c>
      <c r="F285" s="29"/>
      <c r="G285" s="30">
        <f>I285+K285</f>
        <v>11620</v>
      </c>
      <c r="I285" s="30">
        <v>5562</v>
      </c>
      <c r="K285" s="30">
        <v>6058</v>
      </c>
      <c r="M285" s="30"/>
    </row>
    <row r="286" spans="1:13" ht="12.75" outlineLevel="1">
      <c r="A286" s="19"/>
      <c r="B286" s="28"/>
      <c r="C286" s="31" t="s">
        <v>78</v>
      </c>
      <c r="D286" s="19"/>
      <c r="E286" s="19"/>
      <c r="F286" s="29"/>
      <c r="G286" s="30">
        <f>SUBTOTAL(9,G283:G285)</f>
        <v>27447</v>
      </c>
      <c r="I286" s="30">
        <f>SUBTOTAL(9,I283:I285)</f>
        <v>13502</v>
      </c>
      <c r="K286" s="30">
        <f>SUBTOTAL(9,K283:K285)</f>
        <v>13945</v>
      </c>
      <c r="M286" s="30"/>
    </row>
    <row r="287" spans="1:13" ht="12.75" outlineLevel="2">
      <c r="A287" s="19">
        <v>252</v>
      </c>
      <c r="B287" s="28"/>
      <c r="C287" s="19" t="s">
        <v>79</v>
      </c>
      <c r="D287" s="19"/>
      <c r="E287" s="19">
        <v>1</v>
      </c>
      <c r="F287" s="29"/>
      <c r="G287" s="30">
        <f>I287+K287</f>
        <v>567</v>
      </c>
      <c r="I287" s="30">
        <v>370</v>
      </c>
      <c r="K287" s="30">
        <v>197</v>
      </c>
      <c r="M287" s="30"/>
    </row>
    <row r="288" spans="1:13" ht="12.75" outlineLevel="2">
      <c r="A288" s="19">
        <v>253</v>
      </c>
      <c r="B288" s="28"/>
      <c r="C288" s="19" t="s">
        <v>79</v>
      </c>
      <c r="D288" s="19"/>
      <c r="E288" s="19">
        <v>2</v>
      </c>
      <c r="F288" s="29"/>
      <c r="G288" s="30">
        <f>I288+K288</f>
        <v>681</v>
      </c>
      <c r="I288" s="30">
        <v>454</v>
      </c>
      <c r="K288" s="30">
        <v>227</v>
      </c>
      <c r="M288" s="30"/>
    </row>
    <row r="289" spans="1:13" ht="12.75" outlineLevel="1">
      <c r="A289" s="19"/>
      <c r="B289" s="28"/>
      <c r="C289" s="31" t="s">
        <v>80</v>
      </c>
      <c r="D289" s="19"/>
      <c r="E289" s="19"/>
      <c r="F289" s="29"/>
      <c r="G289" s="30">
        <f>SUBTOTAL(9,G287:G288)</f>
        <v>1248</v>
      </c>
      <c r="I289" s="30">
        <f>SUBTOTAL(9,I287:I288)</f>
        <v>824</v>
      </c>
      <c r="K289" s="30">
        <f>SUBTOTAL(9,K287:K288)</f>
        <v>424</v>
      </c>
      <c r="M289" s="30"/>
    </row>
    <row r="290" spans="1:13" ht="12.75" outlineLevel="2">
      <c r="A290" s="19">
        <v>254</v>
      </c>
      <c r="B290" s="28"/>
      <c r="C290" s="19" t="s">
        <v>81</v>
      </c>
      <c r="D290" s="19"/>
      <c r="E290" s="19">
        <v>1</v>
      </c>
      <c r="F290" s="29"/>
      <c r="G290" s="30">
        <f aca="true" t="shared" si="16" ref="G290:G301">I290+K290</f>
        <v>1839</v>
      </c>
      <c r="I290" s="30">
        <v>1125</v>
      </c>
      <c r="K290" s="30">
        <v>714</v>
      </c>
      <c r="M290" s="30"/>
    </row>
    <row r="291" spans="1:13" ht="12.75" outlineLevel="2">
      <c r="A291" s="19">
        <v>255</v>
      </c>
      <c r="B291" s="28"/>
      <c r="C291" s="19" t="s">
        <v>81</v>
      </c>
      <c r="D291" s="19"/>
      <c r="E291" s="19">
        <v>2</v>
      </c>
      <c r="F291" s="29"/>
      <c r="G291" s="30">
        <f t="shared" si="16"/>
        <v>953</v>
      </c>
      <c r="I291" s="30">
        <v>692</v>
      </c>
      <c r="K291" s="30">
        <v>261</v>
      </c>
      <c r="M291" s="30"/>
    </row>
    <row r="292" spans="1:13" ht="12.75" outlineLevel="2">
      <c r="A292" s="19">
        <v>256</v>
      </c>
      <c r="B292" s="28"/>
      <c r="C292" s="19" t="s">
        <v>81</v>
      </c>
      <c r="D292" s="19"/>
      <c r="E292" s="19">
        <v>3</v>
      </c>
      <c r="F292" s="29"/>
      <c r="G292" s="30">
        <f t="shared" si="16"/>
        <v>2177</v>
      </c>
      <c r="I292" s="30">
        <v>1269</v>
      </c>
      <c r="K292" s="30">
        <v>908</v>
      </c>
      <c r="M292" s="30"/>
    </row>
    <row r="293" spans="1:13" ht="12.75" outlineLevel="2">
      <c r="A293" s="19">
        <v>257</v>
      </c>
      <c r="B293" s="28"/>
      <c r="C293" s="19" t="s">
        <v>81</v>
      </c>
      <c r="D293" s="19"/>
      <c r="E293" s="19">
        <v>4</v>
      </c>
      <c r="F293" s="29"/>
      <c r="G293" s="30">
        <f t="shared" si="16"/>
        <v>1704</v>
      </c>
      <c r="I293" s="30">
        <v>910</v>
      </c>
      <c r="K293" s="30">
        <v>794</v>
      </c>
      <c r="M293" s="30"/>
    </row>
    <row r="294" spans="1:13" ht="12.75" outlineLevel="2">
      <c r="A294" s="19">
        <v>258</v>
      </c>
      <c r="B294" s="28"/>
      <c r="C294" s="19" t="s">
        <v>81</v>
      </c>
      <c r="D294" s="19"/>
      <c r="E294" s="19">
        <v>5</v>
      </c>
      <c r="F294" s="29"/>
      <c r="G294" s="30">
        <f t="shared" si="16"/>
        <v>960</v>
      </c>
      <c r="I294" s="30">
        <v>476</v>
      </c>
      <c r="K294" s="30">
        <v>484</v>
      </c>
      <c r="M294" s="30"/>
    </row>
    <row r="295" spans="1:13" ht="12.75" outlineLevel="2">
      <c r="A295" s="19">
        <v>259</v>
      </c>
      <c r="B295" s="28"/>
      <c r="C295" s="19" t="s">
        <v>81</v>
      </c>
      <c r="D295" s="19"/>
      <c r="E295" s="19">
        <v>6</v>
      </c>
      <c r="F295" s="29"/>
      <c r="G295" s="30">
        <f t="shared" si="16"/>
        <v>1956</v>
      </c>
      <c r="I295" s="30">
        <v>838</v>
      </c>
      <c r="K295" s="30">
        <v>1118</v>
      </c>
      <c r="M295" s="30"/>
    </row>
    <row r="296" spans="1:13" ht="12.75" outlineLevel="2">
      <c r="A296" s="19">
        <v>260</v>
      </c>
      <c r="B296" s="28"/>
      <c r="C296" s="19" t="s">
        <v>81</v>
      </c>
      <c r="D296" s="19"/>
      <c r="E296" s="19">
        <v>7</v>
      </c>
      <c r="F296" s="29"/>
      <c r="G296" s="30">
        <f t="shared" si="16"/>
        <v>1058</v>
      </c>
      <c r="I296" s="30">
        <v>526</v>
      </c>
      <c r="K296" s="30">
        <v>532</v>
      </c>
      <c r="M296" s="30"/>
    </row>
    <row r="297" spans="1:13" ht="12.75" outlineLevel="2">
      <c r="A297" s="19">
        <v>261</v>
      </c>
      <c r="B297" s="28"/>
      <c r="C297" s="19" t="s">
        <v>81</v>
      </c>
      <c r="D297" s="19"/>
      <c r="E297" s="19">
        <v>8</v>
      </c>
      <c r="F297" s="29"/>
      <c r="G297" s="30">
        <f t="shared" si="16"/>
        <v>1229</v>
      </c>
      <c r="I297" s="30">
        <v>454</v>
      </c>
      <c r="K297" s="30">
        <v>775</v>
      </c>
      <c r="M297" s="30"/>
    </row>
    <row r="298" spans="1:13" ht="12.75" outlineLevel="2">
      <c r="A298" s="19">
        <v>262</v>
      </c>
      <c r="B298" s="28"/>
      <c r="C298" s="19" t="s">
        <v>81</v>
      </c>
      <c r="D298" s="19"/>
      <c r="E298" s="19">
        <v>9</v>
      </c>
      <c r="F298" s="29"/>
      <c r="G298" s="30">
        <f t="shared" si="16"/>
        <v>1058</v>
      </c>
      <c r="I298" s="30">
        <v>534</v>
      </c>
      <c r="K298" s="30">
        <v>524</v>
      </c>
      <c r="M298" s="30"/>
    </row>
    <row r="299" spans="1:13" ht="12.75" outlineLevel="2">
      <c r="A299" s="19">
        <v>263</v>
      </c>
      <c r="B299" s="28"/>
      <c r="C299" s="19" t="s">
        <v>81</v>
      </c>
      <c r="D299" s="19"/>
      <c r="E299" s="19">
        <v>10</v>
      </c>
      <c r="F299" s="29"/>
      <c r="G299" s="30">
        <f t="shared" si="16"/>
        <v>2127</v>
      </c>
      <c r="I299" s="30">
        <v>607</v>
      </c>
      <c r="K299" s="30">
        <v>1520</v>
      </c>
      <c r="M299" s="30"/>
    </row>
    <row r="300" spans="1:13" ht="12.75" outlineLevel="2">
      <c r="A300" s="19">
        <v>264</v>
      </c>
      <c r="B300" s="28"/>
      <c r="C300" s="19" t="s">
        <v>81</v>
      </c>
      <c r="D300" s="19"/>
      <c r="E300" s="19">
        <v>11</v>
      </c>
      <c r="F300" s="29"/>
      <c r="G300" s="30">
        <f t="shared" si="16"/>
        <v>902</v>
      </c>
      <c r="I300" s="30">
        <v>441</v>
      </c>
      <c r="K300" s="30">
        <v>461</v>
      </c>
      <c r="M300" s="30"/>
    </row>
    <row r="301" spans="1:13" ht="12.75" outlineLevel="2">
      <c r="A301" s="19">
        <v>265</v>
      </c>
      <c r="B301" s="28"/>
      <c r="C301" s="19" t="s">
        <v>81</v>
      </c>
      <c r="D301" s="19"/>
      <c r="E301" s="19">
        <v>12</v>
      </c>
      <c r="F301" s="29"/>
      <c r="G301" s="30">
        <f t="shared" si="16"/>
        <v>1201</v>
      </c>
      <c r="I301" s="30">
        <v>535</v>
      </c>
      <c r="K301" s="30">
        <v>666</v>
      </c>
      <c r="M301" s="30"/>
    </row>
    <row r="302" spans="1:13" ht="12.75" outlineLevel="1">
      <c r="A302" s="19"/>
      <c r="B302" s="28"/>
      <c r="C302" s="31" t="s">
        <v>82</v>
      </c>
      <c r="D302" s="19"/>
      <c r="E302" s="19"/>
      <c r="F302" s="29"/>
      <c r="G302" s="30">
        <f>SUBTOTAL(9,G290:G301)</f>
        <v>17164</v>
      </c>
      <c r="I302" s="30">
        <f>SUBTOTAL(9,I290:I301)</f>
        <v>8407</v>
      </c>
      <c r="K302" s="30">
        <f>SUBTOTAL(9,K290:K301)</f>
        <v>8757</v>
      </c>
      <c r="M302" s="30"/>
    </row>
    <row r="303" spans="1:13" ht="12.75" outlineLevel="2">
      <c r="A303" s="19">
        <v>266</v>
      </c>
      <c r="B303" s="28"/>
      <c r="C303" s="19" t="s">
        <v>83</v>
      </c>
      <c r="D303" s="19"/>
      <c r="E303" s="19">
        <v>1</v>
      </c>
      <c r="F303" s="29"/>
      <c r="G303" s="30">
        <f>I303+K303</f>
        <v>1081</v>
      </c>
      <c r="I303" s="30">
        <v>774</v>
      </c>
      <c r="K303" s="30">
        <v>307</v>
      </c>
      <c r="M303" s="30"/>
    </row>
    <row r="304" spans="1:13" ht="12.75" outlineLevel="2">
      <c r="A304" s="19">
        <v>267</v>
      </c>
      <c r="B304" s="28"/>
      <c r="C304" s="19" t="s">
        <v>83</v>
      </c>
      <c r="D304" s="19"/>
      <c r="E304" s="19">
        <v>2</v>
      </c>
      <c r="F304" s="29"/>
      <c r="G304" s="30">
        <f>I304+K304</f>
        <v>2418</v>
      </c>
      <c r="I304" s="30">
        <v>1585</v>
      </c>
      <c r="K304" s="30">
        <v>833</v>
      </c>
      <c r="M304" s="30"/>
    </row>
    <row r="305" spans="1:13" ht="12.75" outlineLevel="2">
      <c r="A305" s="19">
        <v>268</v>
      </c>
      <c r="B305" s="28"/>
      <c r="C305" s="19" t="s">
        <v>83</v>
      </c>
      <c r="D305" s="19"/>
      <c r="E305" s="19">
        <v>3</v>
      </c>
      <c r="F305" s="29"/>
      <c r="G305" s="30">
        <f>I305+K305</f>
        <v>2750</v>
      </c>
      <c r="I305" s="30">
        <v>1755</v>
      </c>
      <c r="K305" s="30">
        <v>995</v>
      </c>
      <c r="M305" s="30"/>
    </row>
    <row r="306" spans="1:13" ht="12.75" outlineLevel="1">
      <c r="A306" s="19"/>
      <c r="B306" s="28"/>
      <c r="C306" s="31" t="s">
        <v>84</v>
      </c>
      <c r="D306" s="19"/>
      <c r="E306" s="19"/>
      <c r="F306" s="29"/>
      <c r="G306" s="30">
        <f>SUBTOTAL(9,G303:G305)</f>
        <v>6249</v>
      </c>
      <c r="I306" s="30">
        <f>SUBTOTAL(9,I303:I305)</f>
        <v>4114</v>
      </c>
      <c r="K306" s="30">
        <f>SUBTOTAL(9,K303:K305)</f>
        <v>2135</v>
      </c>
      <c r="M306" s="30"/>
    </row>
    <row r="307" spans="1:13" ht="12.75" outlineLevel="2">
      <c r="A307" s="19">
        <v>269</v>
      </c>
      <c r="B307" s="28"/>
      <c r="C307" s="19" t="s">
        <v>85</v>
      </c>
      <c r="D307" s="19"/>
      <c r="E307" s="19">
        <v>1</v>
      </c>
      <c r="F307" s="29"/>
      <c r="G307" s="30">
        <f>I307+K307</f>
        <v>438</v>
      </c>
      <c r="I307" s="30">
        <v>396</v>
      </c>
      <c r="K307" s="30">
        <v>42</v>
      </c>
      <c r="M307" s="30"/>
    </row>
    <row r="308" spans="1:13" ht="12.75" outlineLevel="2">
      <c r="A308" s="19">
        <v>270</v>
      </c>
      <c r="B308" s="28"/>
      <c r="C308" s="19" t="s">
        <v>85</v>
      </c>
      <c r="D308" s="19"/>
      <c r="E308" s="19">
        <v>2</v>
      </c>
      <c r="F308" s="29"/>
      <c r="G308" s="30">
        <f>I308+K308</f>
        <v>1655</v>
      </c>
      <c r="I308" s="30">
        <v>1226</v>
      </c>
      <c r="K308" s="30">
        <v>429</v>
      </c>
      <c r="M308" s="30"/>
    </row>
    <row r="309" spans="1:13" ht="12.75" outlineLevel="2">
      <c r="A309" s="19">
        <v>271</v>
      </c>
      <c r="B309" s="28"/>
      <c r="C309" s="19" t="s">
        <v>85</v>
      </c>
      <c r="D309" s="19"/>
      <c r="E309" s="19">
        <v>3</v>
      </c>
      <c r="F309" s="29"/>
      <c r="G309" s="30">
        <f>I309+K309</f>
        <v>937</v>
      </c>
      <c r="I309" s="30">
        <v>741</v>
      </c>
      <c r="K309" s="30">
        <v>196</v>
      </c>
      <c r="M309" s="30"/>
    </row>
    <row r="310" spans="1:13" ht="12.75" outlineLevel="2">
      <c r="A310" s="19">
        <v>272</v>
      </c>
      <c r="B310" s="28"/>
      <c r="C310" s="19" t="s">
        <v>85</v>
      </c>
      <c r="D310" s="19"/>
      <c r="E310" s="19">
        <v>4</v>
      </c>
      <c r="F310" s="29"/>
      <c r="G310" s="30">
        <f>I310+K310</f>
        <v>985</v>
      </c>
      <c r="I310" s="30">
        <v>838</v>
      </c>
      <c r="K310" s="30">
        <v>147</v>
      </c>
      <c r="M310" s="30"/>
    </row>
    <row r="311" spans="1:13" ht="12.75" outlineLevel="1">
      <c r="A311" s="19"/>
      <c r="B311" s="28"/>
      <c r="C311" s="31" t="s">
        <v>86</v>
      </c>
      <c r="D311" s="19"/>
      <c r="E311" s="19"/>
      <c r="F311" s="29"/>
      <c r="G311" s="30">
        <f>SUBTOTAL(9,G307:G310)</f>
        <v>4015</v>
      </c>
      <c r="I311" s="30">
        <f>SUBTOTAL(9,I307:I310)</f>
        <v>3201</v>
      </c>
      <c r="K311" s="30">
        <f>SUBTOTAL(9,K307:K310)</f>
        <v>814</v>
      </c>
      <c r="M311" s="30"/>
    </row>
    <row r="312" spans="1:13" ht="12.75" outlineLevel="2">
      <c r="A312" s="19">
        <v>273</v>
      </c>
      <c r="B312" s="28"/>
      <c r="C312" s="19" t="s">
        <v>87</v>
      </c>
      <c r="D312" s="19"/>
      <c r="E312" s="19">
        <v>1</v>
      </c>
      <c r="F312" s="29"/>
      <c r="G312" s="30">
        <f aca="true" t="shared" si="17" ref="G312:G338">I312+K312</f>
        <v>3377</v>
      </c>
      <c r="I312" s="30">
        <v>1644</v>
      </c>
      <c r="K312" s="30">
        <v>1733</v>
      </c>
      <c r="M312" s="30"/>
    </row>
    <row r="313" spans="1:13" ht="12.75" outlineLevel="2">
      <c r="A313" s="19">
        <v>274</v>
      </c>
      <c r="B313" s="28"/>
      <c r="C313" s="19" t="s">
        <v>87</v>
      </c>
      <c r="D313" s="19"/>
      <c r="E313" s="19">
        <v>2</v>
      </c>
      <c r="F313" s="29"/>
      <c r="G313" s="30">
        <f t="shared" si="17"/>
        <v>4459</v>
      </c>
      <c r="I313" s="30">
        <v>2015</v>
      </c>
      <c r="K313" s="30">
        <v>2444</v>
      </c>
      <c r="M313" s="30"/>
    </row>
    <row r="314" spans="1:13" ht="12.75" outlineLevel="2">
      <c r="A314" s="19">
        <v>275</v>
      </c>
      <c r="B314" s="28"/>
      <c r="C314" s="19" t="s">
        <v>87</v>
      </c>
      <c r="D314" s="19"/>
      <c r="E314" s="19">
        <v>3</v>
      </c>
      <c r="F314" s="29"/>
      <c r="G314" s="30">
        <f t="shared" si="17"/>
        <v>1495</v>
      </c>
      <c r="I314" s="30">
        <v>754</v>
      </c>
      <c r="K314" s="30">
        <v>741</v>
      </c>
      <c r="M314" s="30"/>
    </row>
    <row r="315" spans="1:13" ht="12.75" outlineLevel="2">
      <c r="A315" s="19">
        <v>276</v>
      </c>
      <c r="B315" s="28"/>
      <c r="C315" s="19" t="s">
        <v>87</v>
      </c>
      <c r="D315" s="19"/>
      <c r="E315" s="19">
        <v>4</v>
      </c>
      <c r="F315" s="29"/>
      <c r="G315" s="30">
        <f t="shared" si="17"/>
        <v>2311</v>
      </c>
      <c r="I315" s="30">
        <v>1084</v>
      </c>
      <c r="K315" s="30">
        <v>1227</v>
      </c>
      <c r="M315" s="30"/>
    </row>
    <row r="316" spans="1:13" ht="12.75" outlineLevel="2">
      <c r="A316" s="19">
        <v>277</v>
      </c>
      <c r="B316" s="28"/>
      <c r="C316" s="19" t="s">
        <v>87</v>
      </c>
      <c r="D316" s="19"/>
      <c r="E316" s="19">
        <v>5</v>
      </c>
      <c r="F316" s="29"/>
      <c r="G316" s="30">
        <f t="shared" si="17"/>
        <v>1372</v>
      </c>
      <c r="I316" s="30">
        <v>460</v>
      </c>
      <c r="K316" s="30">
        <v>912</v>
      </c>
      <c r="M316" s="30"/>
    </row>
    <row r="317" spans="1:13" ht="12.75" outlineLevel="2">
      <c r="A317" s="19">
        <v>278</v>
      </c>
      <c r="B317" s="28"/>
      <c r="C317" s="19" t="s">
        <v>87</v>
      </c>
      <c r="D317" s="19"/>
      <c r="E317" s="19">
        <v>6</v>
      </c>
      <c r="F317" s="29"/>
      <c r="G317" s="30">
        <f t="shared" si="17"/>
        <v>695</v>
      </c>
      <c r="I317" s="30">
        <v>300</v>
      </c>
      <c r="K317" s="30">
        <v>395</v>
      </c>
      <c r="M317" s="30"/>
    </row>
    <row r="318" spans="1:13" ht="12.75" outlineLevel="2">
      <c r="A318" s="19">
        <v>279</v>
      </c>
      <c r="B318" s="28"/>
      <c r="C318" s="19" t="s">
        <v>87</v>
      </c>
      <c r="D318" s="19"/>
      <c r="E318" s="19">
        <v>7</v>
      </c>
      <c r="F318" s="29"/>
      <c r="G318" s="30">
        <f t="shared" si="17"/>
        <v>298</v>
      </c>
      <c r="I318" s="30">
        <v>107</v>
      </c>
      <c r="K318" s="30">
        <v>191</v>
      </c>
      <c r="M318" s="30"/>
    </row>
    <row r="319" spans="1:13" ht="12.75" outlineLevel="2">
      <c r="A319" s="19">
        <v>280</v>
      </c>
      <c r="B319" s="28"/>
      <c r="C319" s="19" t="s">
        <v>87</v>
      </c>
      <c r="D319" s="19"/>
      <c r="E319" s="19">
        <v>8</v>
      </c>
      <c r="F319" s="29"/>
      <c r="G319" s="30">
        <f t="shared" si="17"/>
        <v>717</v>
      </c>
      <c r="I319" s="30">
        <v>300</v>
      </c>
      <c r="K319" s="30">
        <v>417</v>
      </c>
      <c r="M319" s="30"/>
    </row>
    <row r="320" spans="1:13" ht="12.75" outlineLevel="2">
      <c r="A320" s="19">
        <v>281</v>
      </c>
      <c r="B320" s="28"/>
      <c r="C320" s="19" t="s">
        <v>87</v>
      </c>
      <c r="D320" s="19"/>
      <c r="E320" s="19">
        <v>9</v>
      </c>
      <c r="F320" s="29"/>
      <c r="G320" s="30">
        <f t="shared" si="17"/>
        <v>596</v>
      </c>
      <c r="I320" s="30">
        <v>225</v>
      </c>
      <c r="K320" s="30">
        <v>371</v>
      </c>
      <c r="M320" s="30"/>
    </row>
    <row r="321" spans="1:13" ht="12.75" outlineLevel="2">
      <c r="A321" s="19">
        <v>282</v>
      </c>
      <c r="B321" s="28"/>
      <c r="C321" s="19" t="s">
        <v>87</v>
      </c>
      <c r="D321" s="19"/>
      <c r="E321" s="19">
        <v>10</v>
      </c>
      <c r="F321" s="29"/>
      <c r="G321" s="30">
        <f t="shared" si="17"/>
        <v>281</v>
      </c>
      <c r="I321" s="30">
        <v>140</v>
      </c>
      <c r="K321" s="30">
        <v>141</v>
      </c>
      <c r="M321" s="30"/>
    </row>
    <row r="322" spans="1:13" ht="12.75" outlineLevel="2">
      <c r="A322" s="19">
        <v>283</v>
      </c>
      <c r="B322" s="28"/>
      <c r="C322" s="19" t="s">
        <v>87</v>
      </c>
      <c r="D322" s="19"/>
      <c r="E322" s="19">
        <v>11</v>
      </c>
      <c r="F322" s="29"/>
      <c r="G322" s="30">
        <f t="shared" si="17"/>
        <v>607</v>
      </c>
      <c r="I322" s="30">
        <v>341</v>
      </c>
      <c r="K322" s="30">
        <v>266</v>
      </c>
      <c r="M322" s="30"/>
    </row>
    <row r="323" spans="1:13" ht="12.75" outlineLevel="2">
      <c r="A323" s="19">
        <v>284</v>
      </c>
      <c r="B323" s="28"/>
      <c r="C323" s="19" t="s">
        <v>87</v>
      </c>
      <c r="D323" s="19"/>
      <c r="E323" s="19">
        <v>12</v>
      </c>
      <c r="F323" s="29"/>
      <c r="G323" s="30">
        <f t="shared" si="17"/>
        <v>281</v>
      </c>
      <c r="I323" s="30">
        <v>135</v>
      </c>
      <c r="K323" s="30">
        <v>146</v>
      </c>
      <c r="M323" s="30"/>
    </row>
    <row r="324" spans="1:13" ht="12.75" outlineLevel="2">
      <c r="A324" s="19">
        <v>285</v>
      </c>
      <c r="B324" s="28"/>
      <c r="C324" s="19" t="s">
        <v>87</v>
      </c>
      <c r="D324" s="19"/>
      <c r="E324" s="19">
        <v>13</v>
      </c>
      <c r="F324" s="29"/>
      <c r="G324" s="30">
        <f t="shared" si="17"/>
        <v>483</v>
      </c>
      <c r="I324" s="30">
        <v>198</v>
      </c>
      <c r="K324" s="30">
        <v>285</v>
      </c>
      <c r="M324" s="30"/>
    </row>
    <row r="325" spans="1:13" ht="12.75" outlineLevel="2">
      <c r="A325" s="19">
        <v>286</v>
      </c>
      <c r="B325" s="28"/>
      <c r="C325" s="19" t="s">
        <v>87</v>
      </c>
      <c r="D325" s="19"/>
      <c r="E325" s="19">
        <v>14</v>
      </c>
      <c r="F325" s="29"/>
      <c r="G325" s="30">
        <f t="shared" si="17"/>
        <v>617</v>
      </c>
      <c r="I325" s="30">
        <v>265</v>
      </c>
      <c r="K325" s="30">
        <v>352</v>
      </c>
      <c r="M325" s="30"/>
    </row>
    <row r="326" spans="1:13" ht="12.75" outlineLevel="2">
      <c r="A326" s="19">
        <v>287</v>
      </c>
      <c r="B326" s="28"/>
      <c r="C326" s="19" t="s">
        <v>87</v>
      </c>
      <c r="D326" s="19"/>
      <c r="E326" s="19">
        <v>15</v>
      </c>
      <c r="F326" s="29"/>
      <c r="G326" s="30">
        <f t="shared" si="17"/>
        <v>371</v>
      </c>
      <c r="I326" s="30">
        <v>125</v>
      </c>
      <c r="K326" s="30">
        <v>246</v>
      </c>
      <c r="M326" s="30"/>
    </row>
    <row r="327" spans="1:13" ht="12.75" outlineLevel="2">
      <c r="A327" s="19">
        <v>288</v>
      </c>
      <c r="B327" s="28"/>
      <c r="C327" s="19" t="s">
        <v>87</v>
      </c>
      <c r="D327" s="19"/>
      <c r="E327" s="19">
        <v>16</v>
      </c>
      <c r="F327" s="29"/>
      <c r="G327" s="30">
        <f t="shared" si="17"/>
        <v>1129</v>
      </c>
      <c r="I327" s="30">
        <v>482</v>
      </c>
      <c r="K327" s="30">
        <v>647</v>
      </c>
      <c r="M327" s="30"/>
    </row>
    <row r="328" spans="1:13" ht="12.75" outlineLevel="2">
      <c r="A328" s="19">
        <v>289</v>
      </c>
      <c r="B328" s="28"/>
      <c r="C328" s="19" t="s">
        <v>87</v>
      </c>
      <c r="D328" s="19"/>
      <c r="E328" s="19">
        <v>17</v>
      </c>
      <c r="F328" s="29"/>
      <c r="G328" s="30">
        <f t="shared" si="17"/>
        <v>1428</v>
      </c>
      <c r="I328" s="30">
        <v>751</v>
      </c>
      <c r="K328" s="30">
        <v>677</v>
      </c>
      <c r="M328" s="30"/>
    </row>
    <row r="329" spans="1:13" ht="12.75" outlineLevel="2">
      <c r="A329" s="19">
        <v>290</v>
      </c>
      <c r="B329" s="28"/>
      <c r="C329" s="19" t="s">
        <v>87</v>
      </c>
      <c r="D329" s="19"/>
      <c r="E329" s="19">
        <v>18</v>
      </c>
      <c r="F329" s="29"/>
      <c r="G329" s="30">
        <f t="shared" si="17"/>
        <v>2691</v>
      </c>
      <c r="I329" s="30">
        <v>1151</v>
      </c>
      <c r="K329" s="30">
        <v>1540</v>
      </c>
      <c r="M329" s="30"/>
    </row>
    <row r="330" spans="1:13" ht="12.75" outlineLevel="2">
      <c r="A330" s="19">
        <v>291</v>
      </c>
      <c r="B330" s="28"/>
      <c r="C330" s="19" t="s">
        <v>87</v>
      </c>
      <c r="D330" s="19"/>
      <c r="E330" s="19">
        <v>19</v>
      </c>
      <c r="F330" s="29"/>
      <c r="G330" s="30">
        <f t="shared" si="17"/>
        <v>2707</v>
      </c>
      <c r="I330" s="30">
        <v>1505</v>
      </c>
      <c r="K330" s="30">
        <v>1202</v>
      </c>
      <c r="M330" s="30"/>
    </row>
    <row r="331" spans="1:13" ht="12.75" outlineLevel="2">
      <c r="A331" s="19">
        <v>292</v>
      </c>
      <c r="B331" s="28"/>
      <c r="C331" s="19" t="s">
        <v>87</v>
      </c>
      <c r="D331" s="19"/>
      <c r="E331" s="19">
        <v>20</v>
      </c>
      <c r="F331" s="29"/>
      <c r="G331" s="30">
        <f t="shared" si="17"/>
        <v>2954</v>
      </c>
      <c r="I331" s="30">
        <v>1729</v>
      </c>
      <c r="K331" s="30">
        <v>1225</v>
      </c>
      <c r="M331" s="30"/>
    </row>
    <row r="332" spans="1:13" ht="12.75" outlineLevel="2">
      <c r="A332" s="19">
        <v>293</v>
      </c>
      <c r="B332" s="28"/>
      <c r="C332" s="19" t="s">
        <v>87</v>
      </c>
      <c r="D332" s="19"/>
      <c r="E332" s="19">
        <v>21</v>
      </c>
      <c r="F332" s="29"/>
      <c r="G332" s="30">
        <f t="shared" si="17"/>
        <v>1201</v>
      </c>
      <c r="I332" s="30">
        <v>820</v>
      </c>
      <c r="K332" s="30">
        <v>381</v>
      </c>
      <c r="M332" s="30"/>
    </row>
    <row r="333" spans="1:13" ht="12.75" outlineLevel="2">
      <c r="A333" s="19">
        <v>294</v>
      </c>
      <c r="B333" s="28"/>
      <c r="C333" s="19" t="s">
        <v>87</v>
      </c>
      <c r="D333" s="19"/>
      <c r="E333" s="19">
        <v>22</v>
      </c>
      <c r="F333" s="29"/>
      <c r="G333" s="30">
        <f t="shared" si="17"/>
        <v>1090</v>
      </c>
      <c r="I333" s="30">
        <v>707</v>
      </c>
      <c r="K333" s="30">
        <v>383</v>
      </c>
      <c r="M333" s="30"/>
    </row>
    <row r="334" spans="1:13" ht="12.75" outlineLevel="2">
      <c r="A334" s="19">
        <v>295</v>
      </c>
      <c r="B334" s="28"/>
      <c r="C334" s="19" t="s">
        <v>87</v>
      </c>
      <c r="D334" s="19"/>
      <c r="E334" s="19">
        <v>23</v>
      </c>
      <c r="F334" s="29"/>
      <c r="G334" s="30">
        <f t="shared" si="17"/>
        <v>1569</v>
      </c>
      <c r="I334" s="30">
        <v>1199</v>
      </c>
      <c r="K334" s="30">
        <v>370</v>
      </c>
      <c r="M334" s="30"/>
    </row>
    <row r="335" spans="1:13" ht="12.75" outlineLevel="2">
      <c r="A335" s="19">
        <v>296</v>
      </c>
      <c r="B335" s="28"/>
      <c r="C335" s="19" t="s">
        <v>87</v>
      </c>
      <c r="D335" s="19"/>
      <c r="E335" s="19">
        <v>24</v>
      </c>
      <c r="F335" s="29"/>
      <c r="G335" s="30">
        <f t="shared" si="17"/>
        <v>1051</v>
      </c>
      <c r="I335" s="30">
        <v>761</v>
      </c>
      <c r="K335" s="30">
        <v>290</v>
      </c>
      <c r="M335" s="30"/>
    </row>
    <row r="336" spans="1:13" ht="12.75" outlineLevel="2">
      <c r="A336" s="19">
        <v>297</v>
      </c>
      <c r="B336" s="28"/>
      <c r="C336" s="19" t="s">
        <v>87</v>
      </c>
      <c r="D336" s="19"/>
      <c r="E336" s="19">
        <v>25</v>
      </c>
      <c r="F336" s="29"/>
      <c r="G336" s="30">
        <f t="shared" si="17"/>
        <v>459</v>
      </c>
      <c r="I336" s="30">
        <v>261</v>
      </c>
      <c r="K336" s="30">
        <v>198</v>
      </c>
      <c r="M336" s="30"/>
    </row>
    <row r="337" spans="1:13" ht="12.75" outlineLevel="2">
      <c r="A337" s="19">
        <v>298</v>
      </c>
      <c r="B337" s="28"/>
      <c r="C337" s="19" t="s">
        <v>87</v>
      </c>
      <c r="D337" s="19"/>
      <c r="E337" s="19">
        <v>26</v>
      </c>
      <c r="F337" s="29"/>
      <c r="G337" s="30">
        <f t="shared" si="17"/>
        <v>2064</v>
      </c>
      <c r="I337" s="30">
        <v>1631</v>
      </c>
      <c r="K337" s="30">
        <v>433</v>
      </c>
      <c r="M337" s="30"/>
    </row>
    <row r="338" spans="1:13" ht="12.75" outlineLevel="2">
      <c r="A338" s="19">
        <v>299</v>
      </c>
      <c r="B338" s="28"/>
      <c r="C338" s="19" t="s">
        <v>87</v>
      </c>
      <c r="D338" s="19"/>
      <c r="E338" s="19">
        <v>27</v>
      </c>
      <c r="F338" s="29"/>
      <c r="G338" s="30">
        <f t="shared" si="17"/>
        <v>2174</v>
      </c>
      <c r="I338" s="30">
        <v>1490</v>
      </c>
      <c r="K338" s="30">
        <v>684</v>
      </c>
      <c r="M338" s="30"/>
    </row>
    <row r="339" spans="1:13" ht="12.75" outlineLevel="1">
      <c r="A339" s="19"/>
      <c r="B339" s="28"/>
      <c r="C339" s="31" t="s">
        <v>88</v>
      </c>
      <c r="D339" s="19"/>
      <c r="E339" s="19"/>
      <c r="F339" s="29"/>
      <c r="G339" s="30">
        <f>SUBTOTAL(9,G312:G338)</f>
        <v>38477</v>
      </c>
      <c r="I339" s="30">
        <f>SUBTOTAL(9,I312:I338)</f>
        <v>20580</v>
      </c>
      <c r="K339" s="30">
        <f>SUBTOTAL(9,K312:K338)</f>
        <v>17897</v>
      </c>
      <c r="M339" s="30"/>
    </row>
    <row r="340" spans="1:13" ht="12.75" outlineLevel="2">
      <c r="A340" s="19">
        <v>300</v>
      </c>
      <c r="B340" s="28"/>
      <c r="C340" s="19" t="s">
        <v>89</v>
      </c>
      <c r="D340" s="19"/>
      <c r="E340" s="19">
        <v>1</v>
      </c>
      <c r="F340" s="29"/>
      <c r="G340" s="30">
        <f aca="true" t="shared" si="18" ref="G340:G355">I340+K340</f>
        <v>1116</v>
      </c>
      <c r="I340" s="30">
        <v>857</v>
      </c>
      <c r="K340" s="30">
        <v>259</v>
      </c>
      <c r="M340" s="30"/>
    </row>
    <row r="341" spans="1:13" ht="12.75" outlineLevel="2">
      <c r="A341" s="19">
        <v>301</v>
      </c>
      <c r="B341" s="28"/>
      <c r="C341" s="19" t="s">
        <v>89</v>
      </c>
      <c r="D341" s="19"/>
      <c r="E341" s="19">
        <v>2</v>
      </c>
      <c r="F341" s="29"/>
      <c r="G341" s="30">
        <f t="shared" si="18"/>
        <v>1783</v>
      </c>
      <c r="I341" s="30">
        <v>1360</v>
      </c>
      <c r="K341" s="30">
        <v>423</v>
      </c>
      <c r="M341" s="30"/>
    </row>
    <row r="342" spans="1:13" ht="12.75" outlineLevel="2">
      <c r="A342" s="19">
        <v>302</v>
      </c>
      <c r="B342" s="28"/>
      <c r="C342" s="19" t="s">
        <v>89</v>
      </c>
      <c r="D342" s="19"/>
      <c r="E342" s="19">
        <v>3</v>
      </c>
      <c r="F342" s="29"/>
      <c r="G342" s="30">
        <f t="shared" si="18"/>
        <v>956</v>
      </c>
      <c r="I342" s="30">
        <v>747</v>
      </c>
      <c r="K342" s="30">
        <v>209</v>
      </c>
      <c r="M342" s="30"/>
    </row>
    <row r="343" spans="1:13" ht="12.75" outlineLevel="2">
      <c r="A343" s="19">
        <v>303</v>
      </c>
      <c r="B343" s="28"/>
      <c r="C343" s="19" t="s">
        <v>89</v>
      </c>
      <c r="D343" s="19"/>
      <c r="E343" s="19">
        <v>4</v>
      </c>
      <c r="F343" s="29"/>
      <c r="G343" s="30">
        <f t="shared" si="18"/>
        <v>3641</v>
      </c>
      <c r="I343" s="30">
        <v>2376</v>
      </c>
      <c r="K343" s="30">
        <v>1265</v>
      </c>
      <c r="M343" s="30"/>
    </row>
    <row r="344" spans="1:13" ht="12.75" outlineLevel="2">
      <c r="A344" s="19">
        <v>304</v>
      </c>
      <c r="B344" s="28"/>
      <c r="C344" s="19" t="s">
        <v>89</v>
      </c>
      <c r="D344" s="19"/>
      <c r="E344" s="19">
        <v>5</v>
      </c>
      <c r="F344" s="29"/>
      <c r="G344" s="30">
        <f t="shared" si="18"/>
        <v>3448</v>
      </c>
      <c r="I344" s="30">
        <v>2144</v>
      </c>
      <c r="K344" s="30">
        <v>1304</v>
      </c>
      <c r="M344" s="30"/>
    </row>
    <row r="345" spans="1:13" ht="12.75" outlineLevel="2">
      <c r="A345" s="19">
        <v>305</v>
      </c>
      <c r="B345" s="28"/>
      <c r="C345" s="19" t="s">
        <v>89</v>
      </c>
      <c r="D345" s="19"/>
      <c r="E345" s="19">
        <v>6</v>
      </c>
      <c r="F345" s="29"/>
      <c r="G345" s="30">
        <f t="shared" si="18"/>
        <v>3952</v>
      </c>
      <c r="I345" s="30">
        <v>2774</v>
      </c>
      <c r="K345" s="30">
        <v>1178</v>
      </c>
      <c r="M345" s="30"/>
    </row>
    <row r="346" spans="1:13" ht="12.75" outlineLevel="2">
      <c r="A346" s="19">
        <v>306</v>
      </c>
      <c r="B346" s="28"/>
      <c r="C346" s="19" t="s">
        <v>89</v>
      </c>
      <c r="D346" s="19"/>
      <c r="E346" s="19">
        <v>7</v>
      </c>
      <c r="F346" s="29"/>
      <c r="G346" s="30">
        <f t="shared" si="18"/>
        <v>3168</v>
      </c>
      <c r="I346" s="30">
        <v>2003</v>
      </c>
      <c r="K346" s="30">
        <v>1165</v>
      </c>
      <c r="M346" s="30"/>
    </row>
    <row r="347" spans="1:13" ht="12.75" outlineLevel="2">
      <c r="A347" s="19">
        <v>307</v>
      </c>
      <c r="B347" s="28"/>
      <c r="C347" s="19" t="s">
        <v>89</v>
      </c>
      <c r="D347" s="19"/>
      <c r="E347" s="19">
        <v>8</v>
      </c>
      <c r="F347" s="29"/>
      <c r="G347" s="30">
        <f t="shared" si="18"/>
        <v>1090</v>
      </c>
      <c r="I347" s="30">
        <v>799</v>
      </c>
      <c r="K347" s="30">
        <v>291</v>
      </c>
      <c r="M347" s="30"/>
    </row>
    <row r="348" spans="1:13" ht="12.75" outlineLevel="2">
      <c r="A348" s="19">
        <v>308</v>
      </c>
      <c r="B348" s="28"/>
      <c r="C348" s="19" t="s">
        <v>89</v>
      </c>
      <c r="D348" s="19"/>
      <c r="E348" s="19">
        <v>9</v>
      </c>
      <c r="F348" s="29"/>
      <c r="G348" s="30">
        <f t="shared" si="18"/>
        <v>3264</v>
      </c>
      <c r="I348" s="30">
        <v>2263</v>
      </c>
      <c r="K348" s="30">
        <v>1001</v>
      </c>
      <c r="M348" s="30"/>
    </row>
    <row r="349" spans="1:13" ht="12.75" outlineLevel="2">
      <c r="A349" s="19">
        <v>309</v>
      </c>
      <c r="B349" s="28"/>
      <c r="C349" s="19" t="s">
        <v>89</v>
      </c>
      <c r="D349" s="19"/>
      <c r="E349" s="19">
        <v>10</v>
      </c>
      <c r="F349" s="29"/>
      <c r="G349" s="30">
        <f t="shared" si="18"/>
        <v>491</v>
      </c>
      <c r="I349" s="30">
        <v>390</v>
      </c>
      <c r="K349" s="30">
        <v>101</v>
      </c>
      <c r="M349" s="30"/>
    </row>
    <row r="350" spans="1:13" ht="12.75" outlineLevel="2">
      <c r="A350" s="19">
        <v>310</v>
      </c>
      <c r="B350" s="28"/>
      <c r="C350" s="19" t="s">
        <v>89</v>
      </c>
      <c r="D350" s="19"/>
      <c r="E350" s="19">
        <v>11</v>
      </c>
      <c r="F350" s="29"/>
      <c r="G350" s="30">
        <f t="shared" si="18"/>
        <v>999</v>
      </c>
      <c r="I350" s="30">
        <v>830</v>
      </c>
      <c r="K350" s="30">
        <v>169</v>
      </c>
      <c r="M350" s="30"/>
    </row>
    <row r="351" spans="1:13" ht="12.75" outlineLevel="2">
      <c r="A351" s="19">
        <v>311</v>
      </c>
      <c r="B351" s="28"/>
      <c r="C351" s="19" t="s">
        <v>89</v>
      </c>
      <c r="D351" s="19"/>
      <c r="E351" s="19">
        <v>12</v>
      </c>
      <c r="F351" s="29"/>
      <c r="G351" s="30">
        <f t="shared" si="18"/>
        <v>1294</v>
      </c>
      <c r="I351" s="30">
        <v>1006</v>
      </c>
      <c r="K351" s="30">
        <v>288</v>
      </c>
      <c r="M351" s="30"/>
    </row>
    <row r="352" spans="1:13" ht="12.75" outlineLevel="2">
      <c r="A352" s="19">
        <v>312</v>
      </c>
      <c r="B352" s="28"/>
      <c r="C352" s="19" t="s">
        <v>89</v>
      </c>
      <c r="D352" s="19"/>
      <c r="E352" s="19">
        <v>13</v>
      </c>
      <c r="F352" s="29"/>
      <c r="G352" s="30">
        <f t="shared" si="18"/>
        <v>1795</v>
      </c>
      <c r="I352" s="30">
        <v>1434</v>
      </c>
      <c r="K352" s="30">
        <v>361</v>
      </c>
      <c r="M352" s="30"/>
    </row>
    <row r="353" spans="1:13" ht="12.75" outlineLevel="2">
      <c r="A353" s="19">
        <v>313</v>
      </c>
      <c r="B353" s="28"/>
      <c r="C353" s="19" t="s">
        <v>89</v>
      </c>
      <c r="D353" s="19"/>
      <c r="E353" s="19">
        <v>14</v>
      </c>
      <c r="F353" s="29"/>
      <c r="G353" s="30">
        <f t="shared" si="18"/>
        <v>2714</v>
      </c>
      <c r="I353" s="30">
        <v>2187</v>
      </c>
      <c r="K353" s="30">
        <v>527</v>
      </c>
      <c r="M353" s="30"/>
    </row>
    <row r="354" spans="1:13" ht="12.75" outlineLevel="2">
      <c r="A354" s="19">
        <v>314</v>
      </c>
      <c r="B354" s="28"/>
      <c r="C354" s="19" t="s">
        <v>89</v>
      </c>
      <c r="D354" s="19"/>
      <c r="E354" s="19">
        <v>15</v>
      </c>
      <c r="F354" s="29"/>
      <c r="G354" s="30">
        <f t="shared" si="18"/>
        <v>1376</v>
      </c>
      <c r="I354" s="30">
        <v>1038</v>
      </c>
      <c r="K354" s="30">
        <v>338</v>
      </c>
      <c r="M354" s="30"/>
    </row>
    <row r="355" spans="1:13" ht="12.75" outlineLevel="2">
      <c r="A355" s="19">
        <v>315</v>
      </c>
      <c r="B355" s="28"/>
      <c r="C355" s="19" t="s">
        <v>89</v>
      </c>
      <c r="D355" s="19"/>
      <c r="E355" s="19">
        <v>16</v>
      </c>
      <c r="F355" s="29"/>
      <c r="G355" s="30">
        <f t="shared" si="18"/>
        <v>1714</v>
      </c>
      <c r="I355" s="30">
        <v>1313</v>
      </c>
      <c r="K355" s="30">
        <v>401</v>
      </c>
      <c r="M355" s="30"/>
    </row>
    <row r="356" spans="1:13" ht="12.75" outlineLevel="1">
      <c r="A356" s="19"/>
      <c r="B356" s="28"/>
      <c r="C356" s="31" t="s">
        <v>90</v>
      </c>
      <c r="D356" s="19"/>
      <c r="E356" s="19"/>
      <c r="F356" s="29"/>
      <c r="G356" s="30">
        <f>SUBTOTAL(9,G340:G355)</f>
        <v>32801</v>
      </c>
      <c r="I356" s="30">
        <f>SUBTOTAL(9,I340:I355)</f>
        <v>23521</v>
      </c>
      <c r="K356" s="30">
        <f>SUBTOTAL(9,K340:K355)</f>
        <v>9280</v>
      </c>
      <c r="M356" s="30"/>
    </row>
    <row r="357" spans="1:13" ht="12.75" outlineLevel="2">
      <c r="A357" s="19">
        <v>316</v>
      </c>
      <c r="B357" s="28"/>
      <c r="C357" s="19" t="s">
        <v>91</v>
      </c>
      <c r="D357" s="19"/>
      <c r="E357" s="19">
        <v>1</v>
      </c>
      <c r="F357" s="29"/>
      <c r="G357" s="30">
        <f>I357+K357</f>
        <v>1158</v>
      </c>
      <c r="I357" s="30">
        <v>673</v>
      </c>
      <c r="K357" s="30">
        <v>485</v>
      </c>
      <c r="M357" s="30"/>
    </row>
    <row r="358" spans="1:13" ht="12.75" outlineLevel="2">
      <c r="A358" s="19">
        <v>317</v>
      </c>
      <c r="B358" s="28"/>
      <c r="C358" s="19" t="s">
        <v>91</v>
      </c>
      <c r="D358" s="19"/>
      <c r="E358" s="19">
        <v>2</v>
      </c>
      <c r="F358" s="29"/>
      <c r="G358" s="30">
        <f>I358+K358</f>
        <v>2575</v>
      </c>
      <c r="I358" s="30">
        <v>1729</v>
      </c>
      <c r="K358" s="30">
        <v>846</v>
      </c>
      <c r="M358" s="30"/>
    </row>
    <row r="359" spans="1:13" ht="12.75" outlineLevel="2">
      <c r="A359" s="19">
        <v>318</v>
      </c>
      <c r="B359" s="28"/>
      <c r="C359" s="19" t="s">
        <v>91</v>
      </c>
      <c r="D359" s="19"/>
      <c r="E359" s="19">
        <v>3</v>
      </c>
      <c r="F359" s="29"/>
      <c r="G359" s="30">
        <f>I359+K359</f>
        <v>2031</v>
      </c>
      <c r="I359" s="30">
        <v>1381</v>
      </c>
      <c r="K359" s="30">
        <v>650</v>
      </c>
      <c r="M359" s="30"/>
    </row>
    <row r="360" spans="1:13" ht="12.75" outlineLevel="2">
      <c r="A360" s="19">
        <v>319</v>
      </c>
      <c r="B360" s="28"/>
      <c r="C360" s="19" t="s">
        <v>91</v>
      </c>
      <c r="D360" s="19"/>
      <c r="E360" s="19">
        <v>4</v>
      </c>
      <c r="F360" s="29"/>
      <c r="G360" s="30">
        <f>I360+K360</f>
        <v>959</v>
      </c>
      <c r="I360" s="30">
        <v>634</v>
      </c>
      <c r="K360" s="30">
        <v>325</v>
      </c>
      <c r="M360" s="30"/>
    </row>
    <row r="361" spans="1:13" ht="12.75" outlineLevel="2">
      <c r="A361" s="19">
        <v>320</v>
      </c>
      <c r="B361" s="28"/>
      <c r="C361" s="19" t="s">
        <v>91</v>
      </c>
      <c r="D361" s="19"/>
      <c r="E361" s="19">
        <v>5</v>
      </c>
      <c r="F361" s="29"/>
      <c r="G361" s="30">
        <f>I361+K361</f>
        <v>645</v>
      </c>
      <c r="I361" s="30">
        <v>489</v>
      </c>
      <c r="K361" s="30">
        <v>156</v>
      </c>
      <c r="M361" s="30"/>
    </row>
    <row r="362" spans="1:13" ht="12.75" outlineLevel="1">
      <c r="A362" s="19"/>
      <c r="B362" s="28"/>
      <c r="C362" s="31" t="s">
        <v>92</v>
      </c>
      <c r="D362" s="19"/>
      <c r="E362" s="19"/>
      <c r="F362" s="29"/>
      <c r="G362" s="30">
        <f>SUBTOTAL(9,G357:G361)</f>
        <v>7368</v>
      </c>
      <c r="I362" s="30">
        <f>SUBTOTAL(9,I357:I361)</f>
        <v>4906</v>
      </c>
      <c r="K362" s="30">
        <f>SUBTOTAL(9,K357:K361)</f>
        <v>2462</v>
      </c>
      <c r="M362" s="30"/>
    </row>
    <row r="363" spans="1:13" ht="12.75" outlineLevel="2">
      <c r="A363" s="19">
        <v>321</v>
      </c>
      <c r="B363" s="28"/>
      <c r="C363" s="19" t="s">
        <v>93</v>
      </c>
      <c r="D363" s="19"/>
      <c r="E363" s="19">
        <v>1</v>
      </c>
      <c r="F363" s="29"/>
      <c r="G363" s="30">
        <f>I363+K363</f>
        <v>1133</v>
      </c>
      <c r="I363" s="30">
        <v>882</v>
      </c>
      <c r="K363" s="30">
        <v>251</v>
      </c>
      <c r="M363" s="30"/>
    </row>
    <row r="364" spans="1:13" ht="12.75" outlineLevel="2">
      <c r="A364" s="19">
        <v>322</v>
      </c>
      <c r="B364" s="28"/>
      <c r="C364" s="19" t="s">
        <v>93</v>
      </c>
      <c r="D364" s="19"/>
      <c r="E364" s="19">
        <v>2</v>
      </c>
      <c r="F364" s="29"/>
      <c r="G364" s="30">
        <f>I364+K364</f>
        <v>3735</v>
      </c>
      <c r="I364" s="30">
        <v>2466</v>
      </c>
      <c r="K364" s="30">
        <v>1269</v>
      </c>
      <c r="M364" s="30"/>
    </row>
    <row r="365" spans="1:13" ht="12.75" outlineLevel="2">
      <c r="A365" s="19">
        <v>323</v>
      </c>
      <c r="B365" s="28"/>
      <c r="C365" s="19" t="s">
        <v>93</v>
      </c>
      <c r="D365" s="19"/>
      <c r="E365" s="19">
        <v>3</v>
      </c>
      <c r="F365" s="29"/>
      <c r="G365" s="30">
        <f>I365+K365</f>
        <v>1495</v>
      </c>
      <c r="I365" s="30">
        <v>1155</v>
      </c>
      <c r="K365" s="30">
        <v>340</v>
      </c>
      <c r="M365" s="30"/>
    </row>
    <row r="366" spans="1:13" ht="12.75" outlineLevel="2">
      <c r="A366" s="19">
        <v>324</v>
      </c>
      <c r="B366" s="28"/>
      <c r="C366" s="19" t="s">
        <v>93</v>
      </c>
      <c r="D366" s="19"/>
      <c r="E366" s="19">
        <v>4</v>
      </c>
      <c r="F366" s="29"/>
      <c r="G366" s="30">
        <f>I366+K366</f>
        <v>2432</v>
      </c>
      <c r="I366" s="30">
        <v>1981</v>
      </c>
      <c r="K366" s="30">
        <v>451</v>
      </c>
      <c r="M366" s="30"/>
    </row>
    <row r="367" spans="1:13" ht="12.75" outlineLevel="2">
      <c r="A367" s="19">
        <v>325</v>
      </c>
      <c r="B367" s="28"/>
      <c r="C367" s="19" t="s">
        <v>93</v>
      </c>
      <c r="D367" s="19"/>
      <c r="E367" s="19">
        <v>5</v>
      </c>
      <c r="F367" s="29"/>
      <c r="G367" s="30">
        <f>I367+K367</f>
        <v>1293</v>
      </c>
      <c r="I367" s="30">
        <v>1060</v>
      </c>
      <c r="K367" s="30">
        <v>233</v>
      </c>
      <c r="M367" s="30"/>
    </row>
    <row r="368" spans="1:13" ht="12.75" outlineLevel="1">
      <c r="A368" s="19"/>
      <c r="B368" s="28"/>
      <c r="C368" s="31" t="s">
        <v>94</v>
      </c>
      <c r="D368" s="19"/>
      <c r="E368" s="19"/>
      <c r="F368" s="29"/>
      <c r="G368" s="30">
        <f>SUBTOTAL(9,G363:G367)</f>
        <v>10088</v>
      </c>
      <c r="I368" s="30">
        <f>SUBTOTAL(9,I363:I367)</f>
        <v>7544</v>
      </c>
      <c r="K368" s="30">
        <f>SUBTOTAL(9,K363:K367)</f>
        <v>2544</v>
      </c>
      <c r="M368" s="30"/>
    </row>
    <row r="369" spans="1:13" ht="12.75" outlineLevel="2">
      <c r="A369" s="19">
        <v>326</v>
      </c>
      <c r="B369" s="28"/>
      <c r="C369" s="19" t="s">
        <v>95</v>
      </c>
      <c r="D369" s="19"/>
      <c r="E369" s="19">
        <v>1</v>
      </c>
      <c r="F369" s="29"/>
      <c r="G369" s="30">
        <f aca="true" t="shared" si="19" ref="G369:G386">I369+K369</f>
        <v>1779</v>
      </c>
      <c r="I369" s="30">
        <v>945</v>
      </c>
      <c r="K369" s="30">
        <v>834</v>
      </c>
      <c r="M369" s="30"/>
    </row>
    <row r="370" spans="1:13" ht="12.75" outlineLevel="2">
      <c r="A370" s="19">
        <v>327</v>
      </c>
      <c r="B370" s="28"/>
      <c r="C370" s="19" t="s">
        <v>95</v>
      </c>
      <c r="D370" s="19"/>
      <c r="E370" s="19">
        <v>2</v>
      </c>
      <c r="F370" s="29"/>
      <c r="G370" s="30">
        <f t="shared" si="19"/>
        <v>1797</v>
      </c>
      <c r="I370" s="30">
        <v>943</v>
      </c>
      <c r="K370" s="30">
        <v>854</v>
      </c>
      <c r="M370" s="30"/>
    </row>
    <row r="371" spans="1:13" ht="12.75" outlineLevel="2">
      <c r="A371" s="19">
        <v>328</v>
      </c>
      <c r="B371" s="28"/>
      <c r="C371" s="19" t="s">
        <v>95</v>
      </c>
      <c r="D371" s="19"/>
      <c r="E371" s="19">
        <v>3</v>
      </c>
      <c r="F371" s="29"/>
      <c r="G371" s="30">
        <f t="shared" si="19"/>
        <v>3193</v>
      </c>
      <c r="I371" s="30">
        <v>2609</v>
      </c>
      <c r="K371" s="30">
        <v>584</v>
      </c>
      <c r="M371" s="30"/>
    </row>
    <row r="372" spans="1:13" ht="12.75" outlineLevel="2">
      <c r="A372" s="19">
        <v>329</v>
      </c>
      <c r="B372" s="28"/>
      <c r="C372" s="19" t="s">
        <v>95</v>
      </c>
      <c r="D372" s="19"/>
      <c r="E372" s="19">
        <v>4</v>
      </c>
      <c r="F372" s="29"/>
      <c r="G372" s="30">
        <f t="shared" si="19"/>
        <v>2056</v>
      </c>
      <c r="I372" s="30">
        <v>1464</v>
      </c>
      <c r="K372" s="30">
        <v>592</v>
      </c>
      <c r="M372" s="30"/>
    </row>
    <row r="373" spans="1:13" ht="12.75" outlineLevel="2">
      <c r="A373" s="19">
        <v>330</v>
      </c>
      <c r="B373" s="28"/>
      <c r="C373" s="19" t="s">
        <v>95</v>
      </c>
      <c r="D373" s="19"/>
      <c r="E373" s="19">
        <v>5</v>
      </c>
      <c r="F373" s="29"/>
      <c r="G373" s="30">
        <f t="shared" si="19"/>
        <v>1917</v>
      </c>
      <c r="I373" s="30">
        <v>1482</v>
      </c>
      <c r="K373" s="30">
        <v>435</v>
      </c>
      <c r="M373" s="30"/>
    </row>
    <row r="374" spans="1:13" ht="12.75" outlineLevel="2">
      <c r="A374" s="19">
        <v>331</v>
      </c>
      <c r="B374" s="28"/>
      <c r="C374" s="19" t="s">
        <v>95</v>
      </c>
      <c r="D374" s="19"/>
      <c r="E374" s="19">
        <v>6</v>
      </c>
      <c r="F374" s="29"/>
      <c r="G374" s="30">
        <f t="shared" si="19"/>
        <v>1555</v>
      </c>
      <c r="I374" s="30">
        <v>1183</v>
      </c>
      <c r="K374" s="30">
        <v>372</v>
      </c>
      <c r="M374" s="30"/>
    </row>
    <row r="375" spans="1:13" ht="12.75" outlineLevel="2">
      <c r="A375" s="19">
        <v>332</v>
      </c>
      <c r="B375" s="28"/>
      <c r="C375" s="19" t="s">
        <v>95</v>
      </c>
      <c r="D375" s="19"/>
      <c r="E375" s="19">
        <v>7</v>
      </c>
      <c r="F375" s="29"/>
      <c r="G375" s="30">
        <f t="shared" si="19"/>
        <v>2466</v>
      </c>
      <c r="I375" s="30">
        <v>1668</v>
      </c>
      <c r="K375" s="30">
        <v>798</v>
      </c>
      <c r="M375" s="30"/>
    </row>
    <row r="376" spans="1:13" ht="12.75" outlineLevel="2">
      <c r="A376" s="19">
        <v>333</v>
      </c>
      <c r="B376" s="28"/>
      <c r="C376" s="19" t="s">
        <v>95</v>
      </c>
      <c r="D376" s="19"/>
      <c r="E376" s="19">
        <v>8</v>
      </c>
      <c r="F376" s="29"/>
      <c r="G376" s="30">
        <f t="shared" si="19"/>
        <v>2792</v>
      </c>
      <c r="I376" s="30">
        <v>1545</v>
      </c>
      <c r="K376" s="30">
        <v>1247</v>
      </c>
      <c r="M376" s="30"/>
    </row>
    <row r="377" spans="1:13" ht="12.75" outlineLevel="2">
      <c r="A377" s="19">
        <v>334</v>
      </c>
      <c r="B377" s="28"/>
      <c r="C377" s="19" t="s">
        <v>95</v>
      </c>
      <c r="D377" s="19"/>
      <c r="E377" s="19">
        <v>9</v>
      </c>
      <c r="F377" s="29"/>
      <c r="G377" s="30">
        <f t="shared" si="19"/>
        <v>7145</v>
      </c>
      <c r="I377" s="30">
        <v>5141</v>
      </c>
      <c r="K377" s="30">
        <v>2004</v>
      </c>
      <c r="M377" s="30"/>
    </row>
    <row r="378" spans="1:13" ht="12.75" outlineLevel="2">
      <c r="A378" s="19">
        <v>335</v>
      </c>
      <c r="B378" s="28"/>
      <c r="C378" s="19" t="s">
        <v>95</v>
      </c>
      <c r="D378" s="19"/>
      <c r="E378" s="19">
        <v>10</v>
      </c>
      <c r="F378" s="29"/>
      <c r="G378" s="30">
        <f t="shared" si="19"/>
        <v>2196</v>
      </c>
      <c r="I378" s="30">
        <v>1549</v>
      </c>
      <c r="K378" s="30">
        <v>647</v>
      </c>
      <c r="M378" s="30"/>
    </row>
    <row r="379" spans="1:13" ht="12.75" outlineLevel="2">
      <c r="A379" s="19">
        <v>336</v>
      </c>
      <c r="B379" s="28"/>
      <c r="C379" s="19" t="s">
        <v>95</v>
      </c>
      <c r="D379" s="19"/>
      <c r="E379" s="19">
        <v>11</v>
      </c>
      <c r="F379" s="29"/>
      <c r="G379" s="30">
        <f t="shared" si="19"/>
        <v>2255</v>
      </c>
      <c r="I379" s="30">
        <v>1646</v>
      </c>
      <c r="K379" s="30">
        <v>609</v>
      </c>
      <c r="M379" s="30"/>
    </row>
    <row r="380" spans="1:13" ht="12.75" outlineLevel="2">
      <c r="A380" s="19">
        <v>337</v>
      </c>
      <c r="B380" s="28"/>
      <c r="C380" s="19" t="s">
        <v>95</v>
      </c>
      <c r="D380" s="19"/>
      <c r="E380" s="19">
        <v>12</v>
      </c>
      <c r="F380" s="29"/>
      <c r="G380" s="30">
        <f t="shared" si="19"/>
        <v>4075</v>
      </c>
      <c r="I380" s="30">
        <v>2916</v>
      </c>
      <c r="K380" s="30">
        <v>1159</v>
      </c>
      <c r="M380" s="30"/>
    </row>
    <row r="381" spans="1:13" ht="12.75" outlineLevel="2">
      <c r="A381" s="19">
        <v>338</v>
      </c>
      <c r="B381" s="28"/>
      <c r="C381" s="19" t="s">
        <v>95</v>
      </c>
      <c r="D381" s="19"/>
      <c r="E381" s="19">
        <v>13</v>
      </c>
      <c r="F381" s="29"/>
      <c r="G381" s="30">
        <f t="shared" si="19"/>
        <v>1828</v>
      </c>
      <c r="I381" s="30">
        <v>953</v>
      </c>
      <c r="K381" s="30">
        <v>875</v>
      </c>
      <c r="M381" s="30"/>
    </row>
    <row r="382" spans="1:13" ht="12.75" outlineLevel="2">
      <c r="A382" s="19">
        <v>339</v>
      </c>
      <c r="B382" s="28"/>
      <c r="C382" s="19" t="s">
        <v>95</v>
      </c>
      <c r="D382" s="19"/>
      <c r="E382" s="19">
        <v>14</v>
      </c>
      <c r="F382" s="29"/>
      <c r="G382" s="30">
        <f t="shared" si="19"/>
        <v>2226</v>
      </c>
      <c r="I382" s="30">
        <v>1830</v>
      </c>
      <c r="K382" s="30">
        <v>396</v>
      </c>
      <c r="M382" s="30"/>
    </row>
    <row r="383" spans="1:13" ht="12.75" outlineLevel="2">
      <c r="A383" s="19">
        <v>340</v>
      </c>
      <c r="B383" s="28"/>
      <c r="C383" s="19" t="s">
        <v>95</v>
      </c>
      <c r="D383" s="19"/>
      <c r="E383" s="19">
        <v>15</v>
      </c>
      <c r="F383" s="29"/>
      <c r="G383" s="30">
        <f t="shared" si="19"/>
        <v>1606</v>
      </c>
      <c r="I383" s="30">
        <v>1145</v>
      </c>
      <c r="K383" s="30">
        <v>461</v>
      </c>
      <c r="M383" s="30"/>
    </row>
    <row r="384" spans="1:13" ht="12.75" outlineLevel="2">
      <c r="A384" s="19">
        <v>341</v>
      </c>
      <c r="B384" s="28"/>
      <c r="C384" s="19" t="s">
        <v>95</v>
      </c>
      <c r="D384" s="19"/>
      <c r="E384" s="19">
        <v>16</v>
      </c>
      <c r="F384" s="29"/>
      <c r="G384" s="30">
        <f t="shared" si="19"/>
        <v>1274</v>
      </c>
      <c r="I384" s="30">
        <v>792</v>
      </c>
      <c r="K384" s="30">
        <v>482</v>
      </c>
      <c r="M384" s="30"/>
    </row>
    <row r="385" spans="1:13" ht="12.75" outlineLevel="2">
      <c r="A385" s="19">
        <v>342</v>
      </c>
      <c r="B385" s="28"/>
      <c r="C385" s="19" t="s">
        <v>95</v>
      </c>
      <c r="D385" s="19"/>
      <c r="E385" s="19">
        <v>17</v>
      </c>
      <c r="F385" s="29"/>
      <c r="G385" s="30">
        <f t="shared" si="19"/>
        <v>2062</v>
      </c>
      <c r="I385" s="30">
        <v>1494</v>
      </c>
      <c r="K385" s="30">
        <v>568</v>
      </c>
      <c r="M385" s="30"/>
    </row>
    <row r="386" spans="1:13" ht="12.75" outlineLevel="2">
      <c r="A386" s="19">
        <v>343</v>
      </c>
      <c r="B386" s="28"/>
      <c r="C386" s="19" t="s">
        <v>95</v>
      </c>
      <c r="D386" s="19"/>
      <c r="E386" s="19">
        <v>18</v>
      </c>
      <c r="F386" s="29"/>
      <c r="G386" s="30">
        <f t="shared" si="19"/>
        <v>2610</v>
      </c>
      <c r="I386" s="30">
        <v>1934</v>
      </c>
      <c r="K386" s="30">
        <v>676</v>
      </c>
      <c r="M386" s="30"/>
    </row>
    <row r="387" spans="1:13" ht="12.75" outlineLevel="1">
      <c r="A387" s="19"/>
      <c r="B387" s="28"/>
      <c r="C387" s="31" t="s">
        <v>96</v>
      </c>
      <c r="D387" s="19"/>
      <c r="E387" s="19"/>
      <c r="F387" s="29"/>
      <c r="G387" s="30">
        <f>SUBTOTAL(9,G369:G386)</f>
        <v>44832</v>
      </c>
      <c r="I387" s="30">
        <f>SUBTOTAL(9,I369:I386)</f>
        <v>31239</v>
      </c>
      <c r="K387" s="30">
        <f>SUBTOTAL(9,K369:K386)</f>
        <v>13593</v>
      </c>
      <c r="M387" s="30"/>
    </row>
    <row r="388" spans="1:13" ht="12.75" outlineLevel="2">
      <c r="A388" s="19">
        <v>344</v>
      </c>
      <c r="B388" s="28"/>
      <c r="C388" s="19" t="s">
        <v>97</v>
      </c>
      <c r="D388" s="19"/>
      <c r="E388" s="19">
        <v>1</v>
      </c>
      <c r="F388" s="29"/>
      <c r="G388" s="30">
        <f>I388+K388</f>
        <v>455</v>
      </c>
      <c r="I388" s="30">
        <v>230</v>
      </c>
      <c r="K388" s="30">
        <v>225</v>
      </c>
      <c r="M388" s="30"/>
    </row>
    <row r="389" spans="1:13" ht="12.75" outlineLevel="2">
      <c r="A389" s="19">
        <v>345</v>
      </c>
      <c r="B389" s="28"/>
      <c r="C389" s="19" t="s">
        <v>97</v>
      </c>
      <c r="D389" s="19"/>
      <c r="E389" s="19">
        <v>2</v>
      </c>
      <c r="F389" s="29"/>
      <c r="G389" s="30">
        <f>I389+K389</f>
        <v>598</v>
      </c>
      <c r="I389" s="30">
        <v>301</v>
      </c>
      <c r="K389" s="30">
        <v>297</v>
      </c>
      <c r="M389" s="30"/>
    </row>
    <row r="390" spans="1:13" ht="12.75" outlineLevel="1">
      <c r="A390" s="19"/>
      <c r="B390" s="28"/>
      <c r="C390" s="31" t="s">
        <v>98</v>
      </c>
      <c r="D390" s="19"/>
      <c r="E390" s="19"/>
      <c r="F390" s="29"/>
      <c r="G390" s="30">
        <f>SUBTOTAL(9,G388:G389)</f>
        <v>1053</v>
      </c>
      <c r="I390" s="30">
        <f>SUBTOTAL(9,I388:I389)</f>
        <v>531</v>
      </c>
      <c r="K390" s="30">
        <f>SUBTOTAL(9,K388:K389)</f>
        <v>522</v>
      </c>
      <c r="M390" s="30"/>
    </row>
    <row r="391" spans="1:13" ht="12.75" outlineLevel="2">
      <c r="A391" s="19">
        <v>346</v>
      </c>
      <c r="B391" s="28"/>
      <c r="C391" s="19" t="s">
        <v>99</v>
      </c>
      <c r="D391" s="19"/>
      <c r="E391" s="19">
        <v>1</v>
      </c>
      <c r="F391" s="29"/>
      <c r="G391" s="30">
        <f aca="true" t="shared" si="20" ref="G391:G397">I391+K391</f>
        <v>1183</v>
      </c>
      <c r="I391" s="30">
        <v>830</v>
      </c>
      <c r="K391" s="30">
        <v>353</v>
      </c>
      <c r="M391" s="30"/>
    </row>
    <row r="392" spans="1:13" ht="12.75" outlineLevel="2">
      <c r="A392" s="19">
        <v>347</v>
      </c>
      <c r="B392" s="28"/>
      <c r="C392" s="19" t="s">
        <v>99</v>
      </c>
      <c r="D392" s="19"/>
      <c r="E392" s="19">
        <v>2</v>
      </c>
      <c r="F392" s="29"/>
      <c r="G392" s="30">
        <f t="shared" si="20"/>
        <v>1201</v>
      </c>
      <c r="I392" s="30">
        <v>839</v>
      </c>
      <c r="K392" s="30">
        <v>362</v>
      </c>
      <c r="M392" s="30"/>
    </row>
    <row r="393" spans="1:13" ht="12.75" outlineLevel="2">
      <c r="A393" s="19">
        <v>348</v>
      </c>
      <c r="B393" s="28"/>
      <c r="C393" s="19" t="s">
        <v>99</v>
      </c>
      <c r="D393" s="19"/>
      <c r="E393" s="19">
        <v>3</v>
      </c>
      <c r="F393" s="29"/>
      <c r="G393" s="30">
        <f t="shared" si="20"/>
        <v>1495</v>
      </c>
      <c r="I393" s="30">
        <v>1058</v>
      </c>
      <c r="K393" s="30">
        <v>437</v>
      </c>
      <c r="M393" s="30"/>
    </row>
    <row r="394" spans="1:13" ht="12.75" outlineLevel="2">
      <c r="A394" s="19">
        <v>349</v>
      </c>
      <c r="B394" s="28"/>
      <c r="C394" s="19" t="s">
        <v>99</v>
      </c>
      <c r="D394" s="19"/>
      <c r="E394" s="19">
        <v>4</v>
      </c>
      <c r="F394" s="29"/>
      <c r="G394" s="30">
        <f t="shared" si="20"/>
        <v>1309</v>
      </c>
      <c r="I394" s="30">
        <v>1048</v>
      </c>
      <c r="K394" s="30">
        <v>261</v>
      </c>
      <c r="M394" s="30"/>
    </row>
    <row r="395" spans="1:13" ht="12.75" outlineLevel="2">
      <c r="A395" s="19">
        <v>350</v>
      </c>
      <c r="B395" s="28"/>
      <c r="C395" s="19" t="s">
        <v>99</v>
      </c>
      <c r="D395" s="19"/>
      <c r="E395" s="19">
        <v>5</v>
      </c>
      <c r="F395" s="29"/>
      <c r="G395" s="30">
        <f t="shared" si="20"/>
        <v>956</v>
      </c>
      <c r="I395" s="30">
        <v>714</v>
      </c>
      <c r="K395" s="30">
        <v>242</v>
      </c>
      <c r="M395" s="30"/>
    </row>
    <row r="396" spans="1:13" ht="12.75" outlineLevel="2">
      <c r="A396" s="19">
        <v>351</v>
      </c>
      <c r="B396" s="28"/>
      <c r="C396" s="19" t="s">
        <v>99</v>
      </c>
      <c r="D396" s="19"/>
      <c r="E396" s="19">
        <v>6</v>
      </c>
      <c r="F396" s="29"/>
      <c r="G396" s="30">
        <f t="shared" si="20"/>
        <v>1049</v>
      </c>
      <c r="I396" s="30">
        <v>786</v>
      </c>
      <c r="K396" s="30">
        <v>263</v>
      </c>
      <c r="M396" s="30"/>
    </row>
    <row r="397" spans="1:13" ht="12.75" outlineLevel="2">
      <c r="A397" s="19">
        <v>352</v>
      </c>
      <c r="B397" s="28"/>
      <c r="C397" s="19" t="s">
        <v>99</v>
      </c>
      <c r="D397" s="19"/>
      <c r="E397" s="19">
        <v>7</v>
      </c>
      <c r="F397" s="29"/>
      <c r="G397" s="30">
        <f t="shared" si="20"/>
        <v>1931</v>
      </c>
      <c r="I397" s="30">
        <v>1468</v>
      </c>
      <c r="K397" s="30">
        <v>463</v>
      </c>
      <c r="M397" s="30"/>
    </row>
    <row r="398" spans="1:13" ht="12.75" outlineLevel="1">
      <c r="A398" s="19"/>
      <c r="B398" s="28"/>
      <c r="C398" s="31" t="s">
        <v>100</v>
      </c>
      <c r="D398" s="19"/>
      <c r="E398" s="19"/>
      <c r="F398" s="29"/>
      <c r="G398" s="30">
        <f>SUBTOTAL(9,G391:G397)</f>
        <v>9124</v>
      </c>
      <c r="I398" s="30">
        <f>SUBTOTAL(9,I391:I397)</f>
        <v>6743</v>
      </c>
      <c r="K398" s="30">
        <f>SUBTOTAL(9,K391:K397)</f>
        <v>2381</v>
      </c>
      <c r="M398" s="30"/>
    </row>
    <row r="399" spans="1:13" ht="12.75" outlineLevel="2">
      <c r="A399" s="19">
        <v>353</v>
      </c>
      <c r="B399" s="28"/>
      <c r="C399" s="19" t="s">
        <v>101</v>
      </c>
      <c r="D399" s="19"/>
      <c r="E399" s="19">
        <v>1</v>
      </c>
      <c r="F399" s="29"/>
      <c r="G399" s="30">
        <f>I399+K399</f>
        <v>2586</v>
      </c>
      <c r="I399" s="30">
        <v>1597</v>
      </c>
      <c r="K399" s="30">
        <v>989</v>
      </c>
      <c r="M399" s="30"/>
    </row>
    <row r="400" spans="1:13" ht="12.75" outlineLevel="1">
      <c r="A400" s="19"/>
      <c r="B400" s="28"/>
      <c r="C400" s="31" t="s">
        <v>102</v>
      </c>
      <c r="D400" s="19"/>
      <c r="E400" s="19"/>
      <c r="F400" s="29"/>
      <c r="G400" s="30">
        <f>SUBTOTAL(9,G399:G399)</f>
        <v>2586</v>
      </c>
      <c r="I400" s="30">
        <f>SUBTOTAL(9,I399:I399)</f>
        <v>1597</v>
      </c>
      <c r="K400" s="30">
        <f>SUBTOTAL(9,K399:K399)</f>
        <v>989</v>
      </c>
      <c r="M400" s="30"/>
    </row>
    <row r="401" spans="1:13" ht="12.75" outlineLevel="2">
      <c r="A401" s="19">
        <v>354</v>
      </c>
      <c r="B401" s="28"/>
      <c r="C401" s="19" t="s">
        <v>103</v>
      </c>
      <c r="D401" s="19"/>
      <c r="E401" s="19">
        <v>1</v>
      </c>
      <c r="F401" s="29"/>
      <c r="G401" s="30">
        <f aca="true" t="shared" si="21" ref="G401:G409">I401+K401</f>
        <v>2318</v>
      </c>
      <c r="I401" s="30">
        <v>1617</v>
      </c>
      <c r="K401" s="30">
        <v>701</v>
      </c>
      <c r="M401" s="30"/>
    </row>
    <row r="402" spans="1:13" ht="12.75" outlineLevel="2">
      <c r="A402" s="19">
        <v>355</v>
      </c>
      <c r="B402" s="28"/>
      <c r="C402" s="19" t="s">
        <v>103</v>
      </c>
      <c r="D402" s="19"/>
      <c r="E402" s="19">
        <v>2</v>
      </c>
      <c r="F402" s="29"/>
      <c r="G402" s="30">
        <f t="shared" si="21"/>
        <v>2413</v>
      </c>
      <c r="I402" s="30">
        <v>1716</v>
      </c>
      <c r="K402" s="30">
        <v>697</v>
      </c>
      <c r="M402" s="30"/>
    </row>
    <row r="403" spans="1:13" ht="12.75" outlineLevel="2">
      <c r="A403" s="19">
        <v>356</v>
      </c>
      <c r="B403" s="28"/>
      <c r="C403" s="19" t="s">
        <v>103</v>
      </c>
      <c r="D403" s="19"/>
      <c r="E403" s="19">
        <v>3</v>
      </c>
      <c r="F403" s="29"/>
      <c r="G403" s="30">
        <f t="shared" si="21"/>
        <v>3323</v>
      </c>
      <c r="I403" s="30">
        <v>2415</v>
      </c>
      <c r="K403" s="30">
        <v>908</v>
      </c>
      <c r="M403" s="30"/>
    </row>
    <row r="404" spans="1:13" ht="12.75" outlineLevel="2">
      <c r="A404" s="19">
        <v>357</v>
      </c>
      <c r="B404" s="28"/>
      <c r="C404" s="19" t="s">
        <v>103</v>
      </c>
      <c r="D404" s="19"/>
      <c r="E404" s="19">
        <v>4</v>
      </c>
      <c r="F404" s="29"/>
      <c r="G404" s="30">
        <f t="shared" si="21"/>
        <v>1854</v>
      </c>
      <c r="I404" s="30">
        <v>1140</v>
      </c>
      <c r="K404" s="30">
        <v>714</v>
      </c>
      <c r="M404" s="30"/>
    </row>
    <row r="405" spans="1:13" ht="12.75" outlineLevel="2">
      <c r="A405" s="19">
        <v>358</v>
      </c>
      <c r="B405" s="28"/>
      <c r="C405" s="19" t="s">
        <v>103</v>
      </c>
      <c r="D405" s="19"/>
      <c r="E405" s="19">
        <v>5</v>
      </c>
      <c r="F405" s="29"/>
      <c r="G405" s="30">
        <f t="shared" si="21"/>
        <v>1007</v>
      </c>
      <c r="I405" s="30">
        <v>789</v>
      </c>
      <c r="K405" s="30">
        <v>218</v>
      </c>
      <c r="M405" s="30"/>
    </row>
    <row r="406" spans="1:13" ht="12.75" outlineLevel="2">
      <c r="A406" s="19">
        <v>359</v>
      </c>
      <c r="B406" s="28"/>
      <c r="C406" s="19" t="s">
        <v>103</v>
      </c>
      <c r="D406" s="19"/>
      <c r="E406" s="19">
        <v>6</v>
      </c>
      <c r="F406" s="29"/>
      <c r="G406" s="30">
        <f t="shared" si="21"/>
        <v>1247</v>
      </c>
      <c r="I406" s="30">
        <v>900</v>
      </c>
      <c r="K406" s="30">
        <v>347</v>
      </c>
      <c r="M406" s="30"/>
    </row>
    <row r="407" spans="1:13" ht="12.75" outlineLevel="2">
      <c r="A407" s="19">
        <v>360</v>
      </c>
      <c r="B407" s="28"/>
      <c r="C407" s="19" t="s">
        <v>103</v>
      </c>
      <c r="D407" s="19"/>
      <c r="E407" s="19">
        <v>7</v>
      </c>
      <c r="F407" s="29"/>
      <c r="G407" s="30">
        <f t="shared" si="21"/>
        <v>1267</v>
      </c>
      <c r="I407" s="30">
        <v>901</v>
      </c>
      <c r="K407" s="30">
        <v>366</v>
      </c>
      <c r="M407" s="30"/>
    </row>
    <row r="408" spans="1:13" ht="12.75" outlineLevel="2">
      <c r="A408" s="19">
        <v>361</v>
      </c>
      <c r="B408" s="28"/>
      <c r="C408" s="19" t="s">
        <v>103</v>
      </c>
      <c r="D408" s="19"/>
      <c r="E408" s="19">
        <v>8</v>
      </c>
      <c r="F408" s="29"/>
      <c r="G408" s="30">
        <f t="shared" si="21"/>
        <v>2176</v>
      </c>
      <c r="I408" s="30">
        <v>1494</v>
      </c>
      <c r="K408" s="30">
        <v>682</v>
      </c>
      <c r="M408" s="30"/>
    </row>
    <row r="409" spans="1:13" ht="12.75" outlineLevel="2">
      <c r="A409" s="19">
        <v>362</v>
      </c>
      <c r="B409" s="28"/>
      <c r="C409" s="19" t="s">
        <v>103</v>
      </c>
      <c r="D409" s="19"/>
      <c r="E409" s="19">
        <v>9</v>
      </c>
      <c r="F409" s="29"/>
      <c r="G409" s="30">
        <f t="shared" si="21"/>
        <v>1339</v>
      </c>
      <c r="I409" s="30">
        <v>877</v>
      </c>
      <c r="K409" s="30">
        <v>462</v>
      </c>
      <c r="M409" s="30"/>
    </row>
    <row r="410" spans="1:13" ht="12.75" outlineLevel="1">
      <c r="A410" s="19"/>
      <c r="B410" s="28"/>
      <c r="C410" s="31" t="s">
        <v>104</v>
      </c>
      <c r="D410" s="19"/>
      <c r="E410" s="19"/>
      <c r="F410" s="29"/>
      <c r="G410" s="30">
        <f>SUBTOTAL(9,G401:G409)</f>
        <v>16944</v>
      </c>
      <c r="I410" s="30">
        <f>SUBTOTAL(9,I401:I409)</f>
        <v>11849</v>
      </c>
      <c r="K410" s="30">
        <f>SUBTOTAL(9,K401:K409)</f>
        <v>5095</v>
      </c>
      <c r="M410" s="30"/>
    </row>
    <row r="411" spans="1:13" ht="12.75" outlineLevel="2">
      <c r="A411" s="19">
        <v>363</v>
      </c>
      <c r="B411" s="28"/>
      <c r="C411" s="19" t="s">
        <v>105</v>
      </c>
      <c r="D411" s="19"/>
      <c r="E411" s="19">
        <v>1</v>
      </c>
      <c r="F411" s="29"/>
      <c r="G411" s="30">
        <f aca="true" t="shared" si="22" ref="G411:G446">I411+K411</f>
        <v>2009</v>
      </c>
      <c r="I411" s="30">
        <v>1429</v>
      </c>
      <c r="K411" s="30">
        <v>580</v>
      </c>
      <c r="M411" s="30"/>
    </row>
    <row r="412" spans="1:13" ht="12.75" outlineLevel="2">
      <c r="A412" s="19">
        <v>364</v>
      </c>
      <c r="B412" s="28"/>
      <c r="C412" s="19" t="s">
        <v>105</v>
      </c>
      <c r="D412" s="19"/>
      <c r="E412" s="19">
        <v>2</v>
      </c>
      <c r="F412" s="29"/>
      <c r="G412" s="30">
        <f t="shared" si="22"/>
        <v>1425</v>
      </c>
      <c r="I412" s="30">
        <v>758</v>
      </c>
      <c r="K412" s="30">
        <v>667</v>
      </c>
      <c r="M412" s="30"/>
    </row>
    <row r="413" spans="1:13" ht="12.75" outlineLevel="2">
      <c r="A413" s="19">
        <v>365</v>
      </c>
      <c r="B413" s="28"/>
      <c r="C413" s="19" t="s">
        <v>105</v>
      </c>
      <c r="D413" s="19"/>
      <c r="E413" s="19">
        <v>3</v>
      </c>
      <c r="F413" s="29"/>
      <c r="G413" s="30">
        <f t="shared" si="22"/>
        <v>462</v>
      </c>
      <c r="I413" s="30">
        <v>347</v>
      </c>
      <c r="K413" s="30">
        <v>115</v>
      </c>
      <c r="M413" s="30"/>
    </row>
    <row r="414" spans="1:13" ht="12.75" outlineLevel="2">
      <c r="A414" s="19">
        <v>366</v>
      </c>
      <c r="B414" s="28"/>
      <c r="C414" s="19" t="s">
        <v>105</v>
      </c>
      <c r="D414" s="19"/>
      <c r="E414" s="19">
        <v>4</v>
      </c>
      <c r="F414" s="29"/>
      <c r="G414" s="30">
        <f t="shared" si="22"/>
        <v>2201</v>
      </c>
      <c r="I414" s="30">
        <v>1658</v>
      </c>
      <c r="K414" s="30">
        <v>543</v>
      </c>
      <c r="M414" s="30"/>
    </row>
    <row r="415" spans="1:13" ht="12.75" outlineLevel="2">
      <c r="A415" s="19">
        <v>367</v>
      </c>
      <c r="B415" s="28"/>
      <c r="C415" s="19" t="s">
        <v>105</v>
      </c>
      <c r="D415" s="19"/>
      <c r="E415" s="19">
        <v>5</v>
      </c>
      <c r="F415" s="29"/>
      <c r="G415" s="30">
        <f t="shared" si="22"/>
        <v>1649</v>
      </c>
      <c r="I415" s="30">
        <v>1171</v>
      </c>
      <c r="K415" s="30">
        <v>478</v>
      </c>
      <c r="M415" s="30"/>
    </row>
    <row r="416" spans="1:13" ht="12.75" outlineLevel="2">
      <c r="A416" s="19">
        <v>368</v>
      </c>
      <c r="B416" s="28"/>
      <c r="C416" s="19" t="s">
        <v>105</v>
      </c>
      <c r="D416" s="19"/>
      <c r="E416" s="19">
        <v>6</v>
      </c>
      <c r="F416" s="29"/>
      <c r="G416" s="30">
        <f t="shared" si="22"/>
        <v>1870</v>
      </c>
      <c r="I416" s="30">
        <v>1059</v>
      </c>
      <c r="K416" s="30">
        <v>811</v>
      </c>
      <c r="M416" s="30"/>
    </row>
    <row r="417" spans="1:13" ht="12.75" outlineLevel="2">
      <c r="A417" s="19">
        <v>369</v>
      </c>
      <c r="B417" s="28"/>
      <c r="C417" s="19" t="s">
        <v>105</v>
      </c>
      <c r="D417" s="19"/>
      <c r="E417" s="19">
        <v>7</v>
      </c>
      <c r="F417" s="29"/>
      <c r="G417" s="30">
        <f t="shared" si="22"/>
        <v>454</v>
      </c>
      <c r="I417" s="30">
        <v>280</v>
      </c>
      <c r="K417" s="30">
        <v>174</v>
      </c>
      <c r="M417" s="30"/>
    </row>
    <row r="418" spans="1:13" ht="12.75" outlineLevel="2">
      <c r="A418" s="19">
        <v>370</v>
      </c>
      <c r="B418" s="28"/>
      <c r="C418" s="19" t="s">
        <v>105</v>
      </c>
      <c r="D418" s="19"/>
      <c r="E418" s="19">
        <v>8</v>
      </c>
      <c r="F418" s="29"/>
      <c r="G418" s="30">
        <f t="shared" si="22"/>
        <v>2209</v>
      </c>
      <c r="I418" s="30">
        <v>1297</v>
      </c>
      <c r="K418" s="30">
        <v>912</v>
      </c>
      <c r="M418" s="30"/>
    </row>
    <row r="419" spans="1:13" ht="12.75" outlineLevel="2">
      <c r="A419" s="19">
        <v>371</v>
      </c>
      <c r="B419" s="28"/>
      <c r="C419" s="19" t="s">
        <v>105</v>
      </c>
      <c r="D419" s="19"/>
      <c r="E419" s="19">
        <v>9</v>
      </c>
      <c r="F419" s="29"/>
      <c r="G419" s="30">
        <f t="shared" si="22"/>
        <v>700</v>
      </c>
      <c r="I419" s="30">
        <v>417</v>
      </c>
      <c r="K419" s="30">
        <v>283</v>
      </c>
      <c r="M419" s="30"/>
    </row>
    <row r="420" spans="1:13" ht="12.75" outlineLevel="2">
      <c r="A420" s="19">
        <v>372</v>
      </c>
      <c r="B420" s="28"/>
      <c r="C420" s="19" t="s">
        <v>105</v>
      </c>
      <c r="D420" s="19"/>
      <c r="E420" s="19">
        <v>10</v>
      </c>
      <c r="F420" s="29"/>
      <c r="G420" s="30">
        <f t="shared" si="22"/>
        <v>1201</v>
      </c>
      <c r="I420" s="30">
        <v>824</v>
      </c>
      <c r="K420" s="30">
        <v>377</v>
      </c>
      <c r="M420" s="30"/>
    </row>
    <row r="421" spans="1:13" ht="12.75" outlineLevel="2">
      <c r="A421" s="19">
        <v>373</v>
      </c>
      <c r="B421" s="28"/>
      <c r="C421" s="19" t="s">
        <v>105</v>
      </c>
      <c r="D421" s="19"/>
      <c r="E421" s="19">
        <v>11</v>
      </c>
      <c r="F421" s="29"/>
      <c r="G421" s="30">
        <f t="shared" si="22"/>
        <v>1432</v>
      </c>
      <c r="I421" s="30">
        <v>1050</v>
      </c>
      <c r="K421" s="30">
        <v>382</v>
      </c>
      <c r="M421" s="30"/>
    </row>
    <row r="422" spans="1:13" ht="12.75" outlineLevel="2">
      <c r="A422" s="19">
        <v>374</v>
      </c>
      <c r="B422" s="28"/>
      <c r="C422" s="19" t="s">
        <v>105</v>
      </c>
      <c r="D422" s="19"/>
      <c r="E422" s="19">
        <v>12</v>
      </c>
      <c r="F422" s="29"/>
      <c r="G422" s="30">
        <f t="shared" si="22"/>
        <v>5232</v>
      </c>
      <c r="I422" s="30">
        <v>2054</v>
      </c>
      <c r="K422" s="30">
        <v>3178</v>
      </c>
      <c r="M422" s="30"/>
    </row>
    <row r="423" spans="1:13" ht="12.75" outlineLevel="2">
      <c r="A423" s="19">
        <v>375</v>
      </c>
      <c r="B423" s="28"/>
      <c r="C423" s="19" t="s">
        <v>105</v>
      </c>
      <c r="D423" s="19"/>
      <c r="E423" s="19">
        <v>13</v>
      </c>
      <c r="F423" s="29"/>
      <c r="G423" s="30">
        <f t="shared" si="22"/>
        <v>3908</v>
      </c>
      <c r="I423" s="30">
        <v>2195</v>
      </c>
      <c r="K423" s="30">
        <v>1713</v>
      </c>
      <c r="M423" s="30"/>
    </row>
    <row r="424" spans="1:13" ht="12.75" outlineLevel="2">
      <c r="A424" s="19">
        <v>376</v>
      </c>
      <c r="B424" s="28"/>
      <c r="C424" s="19" t="s">
        <v>105</v>
      </c>
      <c r="D424" s="19"/>
      <c r="E424" s="19">
        <v>14</v>
      </c>
      <c r="F424" s="29"/>
      <c r="G424" s="30">
        <f t="shared" si="22"/>
        <v>1779</v>
      </c>
      <c r="I424" s="30">
        <v>1079</v>
      </c>
      <c r="K424" s="30">
        <v>700</v>
      </c>
      <c r="M424" s="30"/>
    </row>
    <row r="425" spans="1:13" ht="12.75" outlineLevel="2">
      <c r="A425" s="19">
        <v>377</v>
      </c>
      <c r="B425" s="28"/>
      <c r="C425" s="19" t="s">
        <v>105</v>
      </c>
      <c r="D425" s="19"/>
      <c r="E425" s="19">
        <v>15</v>
      </c>
      <c r="F425" s="29"/>
      <c r="G425" s="30">
        <f t="shared" si="22"/>
        <v>625</v>
      </c>
      <c r="I425" s="30">
        <v>455</v>
      </c>
      <c r="K425" s="30">
        <v>170</v>
      </c>
      <c r="M425" s="30"/>
    </row>
    <row r="426" spans="1:13" ht="12.75" outlineLevel="2">
      <c r="A426" s="19">
        <v>378</v>
      </c>
      <c r="B426" s="28"/>
      <c r="C426" s="19" t="s">
        <v>105</v>
      </c>
      <c r="D426" s="19"/>
      <c r="E426" s="19">
        <v>16</v>
      </c>
      <c r="F426" s="29"/>
      <c r="G426" s="30">
        <f t="shared" si="22"/>
        <v>2076</v>
      </c>
      <c r="I426" s="30">
        <v>1228</v>
      </c>
      <c r="K426" s="30">
        <v>848</v>
      </c>
      <c r="M426" s="30"/>
    </row>
    <row r="427" spans="1:13" ht="12.75" outlineLevel="2">
      <c r="A427" s="19">
        <v>379</v>
      </c>
      <c r="B427" s="28"/>
      <c r="C427" s="19" t="s">
        <v>105</v>
      </c>
      <c r="D427" s="19"/>
      <c r="E427" s="19">
        <v>17</v>
      </c>
      <c r="F427" s="29"/>
      <c r="G427" s="30">
        <f t="shared" si="22"/>
        <v>1660</v>
      </c>
      <c r="I427" s="30">
        <v>1196</v>
      </c>
      <c r="K427" s="30">
        <v>464</v>
      </c>
      <c r="M427" s="30"/>
    </row>
    <row r="428" spans="1:13" ht="12.75" outlineLevel="2">
      <c r="A428" s="19">
        <v>380</v>
      </c>
      <c r="B428" s="28"/>
      <c r="C428" s="19" t="s">
        <v>105</v>
      </c>
      <c r="D428" s="19"/>
      <c r="E428" s="19">
        <v>18</v>
      </c>
      <c r="F428" s="29"/>
      <c r="G428" s="30">
        <f t="shared" si="22"/>
        <v>1407</v>
      </c>
      <c r="I428" s="30">
        <v>882</v>
      </c>
      <c r="K428" s="30">
        <v>525</v>
      </c>
      <c r="M428" s="30"/>
    </row>
    <row r="429" spans="1:13" ht="12.75" outlineLevel="2">
      <c r="A429" s="19">
        <v>381</v>
      </c>
      <c r="B429" s="28"/>
      <c r="C429" s="19" t="s">
        <v>105</v>
      </c>
      <c r="D429" s="19"/>
      <c r="E429" s="19">
        <v>19</v>
      </c>
      <c r="F429" s="29"/>
      <c r="G429" s="30">
        <f t="shared" si="22"/>
        <v>1429</v>
      </c>
      <c r="I429" s="30">
        <v>812</v>
      </c>
      <c r="K429" s="30">
        <v>617</v>
      </c>
      <c r="M429" s="30"/>
    </row>
    <row r="430" spans="1:13" ht="12.75" outlineLevel="2">
      <c r="A430" s="19">
        <v>382</v>
      </c>
      <c r="B430" s="28"/>
      <c r="C430" s="19" t="s">
        <v>105</v>
      </c>
      <c r="D430" s="19"/>
      <c r="E430" s="19">
        <v>20</v>
      </c>
      <c r="F430" s="29"/>
      <c r="G430" s="30">
        <f t="shared" si="22"/>
        <v>868</v>
      </c>
      <c r="I430" s="30">
        <v>520</v>
      </c>
      <c r="K430" s="30">
        <v>348</v>
      </c>
      <c r="M430" s="30"/>
    </row>
    <row r="431" spans="1:13" ht="12.75" outlineLevel="2">
      <c r="A431" s="19">
        <v>383</v>
      </c>
      <c r="B431" s="28"/>
      <c r="C431" s="19" t="s">
        <v>105</v>
      </c>
      <c r="D431" s="19"/>
      <c r="E431" s="19">
        <v>21</v>
      </c>
      <c r="F431" s="29"/>
      <c r="G431" s="30">
        <f t="shared" si="22"/>
        <v>1146</v>
      </c>
      <c r="I431" s="30">
        <v>816</v>
      </c>
      <c r="K431" s="30">
        <v>330</v>
      </c>
      <c r="M431" s="30"/>
    </row>
    <row r="432" spans="1:13" ht="12.75" outlineLevel="2">
      <c r="A432" s="19">
        <v>384</v>
      </c>
      <c r="B432" s="28"/>
      <c r="C432" s="19" t="s">
        <v>105</v>
      </c>
      <c r="D432" s="19"/>
      <c r="E432" s="19">
        <v>22</v>
      </c>
      <c r="F432" s="29"/>
      <c r="G432" s="30">
        <f t="shared" si="22"/>
        <v>876</v>
      </c>
      <c r="I432" s="30">
        <v>481</v>
      </c>
      <c r="K432" s="30">
        <v>395</v>
      </c>
      <c r="M432" s="30"/>
    </row>
    <row r="433" spans="1:13" ht="12.75" outlineLevel="2">
      <c r="A433" s="19">
        <v>385</v>
      </c>
      <c r="B433" s="28"/>
      <c r="C433" s="19" t="s">
        <v>105</v>
      </c>
      <c r="D433" s="19"/>
      <c r="E433" s="19">
        <v>23</v>
      </c>
      <c r="F433" s="29"/>
      <c r="G433" s="30">
        <f t="shared" si="22"/>
        <v>1805</v>
      </c>
      <c r="I433" s="30">
        <v>1144</v>
      </c>
      <c r="K433" s="30">
        <v>661</v>
      </c>
      <c r="M433" s="30"/>
    </row>
    <row r="434" spans="1:13" ht="12.75" outlineLevel="2">
      <c r="A434" s="19">
        <v>386</v>
      </c>
      <c r="B434" s="28"/>
      <c r="C434" s="19" t="s">
        <v>105</v>
      </c>
      <c r="D434" s="19"/>
      <c r="E434" s="19">
        <v>24</v>
      </c>
      <c r="F434" s="29"/>
      <c r="G434" s="30">
        <f t="shared" si="22"/>
        <v>1108</v>
      </c>
      <c r="I434" s="30">
        <v>607</v>
      </c>
      <c r="K434" s="30">
        <v>501</v>
      </c>
      <c r="M434" s="30"/>
    </row>
    <row r="435" spans="1:13" ht="12.75" outlineLevel="2">
      <c r="A435" s="19">
        <v>387</v>
      </c>
      <c r="B435" s="28"/>
      <c r="C435" s="19" t="s">
        <v>105</v>
      </c>
      <c r="D435" s="19"/>
      <c r="E435" s="19">
        <v>25</v>
      </c>
      <c r="F435" s="29"/>
      <c r="G435" s="30">
        <f t="shared" si="22"/>
        <v>2508</v>
      </c>
      <c r="I435" s="30">
        <v>1768</v>
      </c>
      <c r="K435" s="30">
        <v>740</v>
      </c>
      <c r="M435" s="30"/>
    </row>
    <row r="436" spans="1:13" ht="12.75" outlineLevel="2">
      <c r="A436" s="19">
        <v>388</v>
      </c>
      <c r="B436" s="28"/>
      <c r="C436" s="19" t="s">
        <v>105</v>
      </c>
      <c r="D436" s="19"/>
      <c r="E436" s="19">
        <v>26</v>
      </c>
      <c r="F436" s="29"/>
      <c r="G436" s="30">
        <f t="shared" si="22"/>
        <v>2450</v>
      </c>
      <c r="I436" s="30">
        <v>1002</v>
      </c>
      <c r="K436" s="30">
        <v>1448</v>
      </c>
      <c r="M436" s="30"/>
    </row>
    <row r="437" spans="1:13" ht="12.75" outlineLevel="2">
      <c r="A437" s="19">
        <v>389</v>
      </c>
      <c r="B437" s="28"/>
      <c r="C437" s="19" t="s">
        <v>105</v>
      </c>
      <c r="D437" s="19"/>
      <c r="E437" s="19">
        <v>27</v>
      </c>
      <c r="F437" s="29"/>
      <c r="G437" s="30">
        <f t="shared" si="22"/>
        <v>1106</v>
      </c>
      <c r="I437" s="30">
        <v>804</v>
      </c>
      <c r="K437" s="30">
        <v>302</v>
      </c>
      <c r="M437" s="30"/>
    </row>
    <row r="438" spans="1:13" ht="12.75" outlineLevel="2">
      <c r="A438" s="19">
        <v>390</v>
      </c>
      <c r="B438" s="28"/>
      <c r="C438" s="19" t="s">
        <v>105</v>
      </c>
      <c r="D438" s="19"/>
      <c r="E438" s="19">
        <v>28</v>
      </c>
      <c r="F438" s="29"/>
      <c r="G438" s="30">
        <f t="shared" si="22"/>
        <v>1639</v>
      </c>
      <c r="I438" s="30">
        <v>1007</v>
      </c>
      <c r="K438" s="30">
        <v>632</v>
      </c>
      <c r="M438" s="30"/>
    </row>
    <row r="439" spans="1:13" ht="12.75" outlineLevel="2">
      <c r="A439" s="19">
        <v>391</v>
      </c>
      <c r="B439" s="28"/>
      <c r="C439" s="19" t="s">
        <v>105</v>
      </c>
      <c r="D439" s="19"/>
      <c r="E439" s="19">
        <v>29</v>
      </c>
      <c r="F439" s="29"/>
      <c r="G439" s="30">
        <f t="shared" si="22"/>
        <v>998</v>
      </c>
      <c r="I439" s="30">
        <v>669</v>
      </c>
      <c r="K439" s="30">
        <v>329</v>
      </c>
      <c r="M439" s="30"/>
    </row>
    <row r="440" spans="1:13" ht="12.75" outlineLevel="2">
      <c r="A440" s="19">
        <v>392</v>
      </c>
      <c r="B440" s="28"/>
      <c r="C440" s="19" t="s">
        <v>105</v>
      </c>
      <c r="D440" s="19"/>
      <c r="E440" s="19">
        <v>30</v>
      </c>
      <c r="F440" s="29"/>
      <c r="G440" s="30">
        <f t="shared" si="22"/>
        <v>475</v>
      </c>
      <c r="I440" s="30">
        <v>311</v>
      </c>
      <c r="K440" s="30">
        <v>164</v>
      </c>
      <c r="M440" s="30"/>
    </row>
    <row r="441" spans="1:13" ht="12.75" outlineLevel="2">
      <c r="A441" s="19">
        <v>393</v>
      </c>
      <c r="B441" s="28"/>
      <c r="C441" s="19" t="s">
        <v>105</v>
      </c>
      <c r="D441" s="19"/>
      <c r="E441" s="19">
        <v>31</v>
      </c>
      <c r="F441" s="29"/>
      <c r="G441" s="30">
        <f t="shared" si="22"/>
        <v>1701</v>
      </c>
      <c r="I441" s="30">
        <v>1127</v>
      </c>
      <c r="K441" s="30">
        <v>574</v>
      </c>
      <c r="M441" s="30"/>
    </row>
    <row r="442" spans="1:13" ht="12.75" outlineLevel="2">
      <c r="A442" s="19">
        <v>394</v>
      </c>
      <c r="B442" s="28"/>
      <c r="C442" s="19" t="s">
        <v>105</v>
      </c>
      <c r="D442" s="19"/>
      <c r="E442" s="19">
        <v>32</v>
      </c>
      <c r="F442" s="29"/>
      <c r="G442" s="30">
        <f t="shared" si="22"/>
        <v>368</v>
      </c>
      <c r="I442" s="30">
        <v>258</v>
      </c>
      <c r="K442" s="30">
        <v>110</v>
      </c>
      <c r="M442" s="30"/>
    </row>
    <row r="443" spans="1:13" ht="12.75" outlineLevel="2">
      <c r="A443" s="19">
        <v>395</v>
      </c>
      <c r="B443" s="28"/>
      <c r="C443" s="19" t="s">
        <v>105</v>
      </c>
      <c r="D443" s="19"/>
      <c r="E443" s="19">
        <v>33</v>
      </c>
      <c r="F443" s="29"/>
      <c r="G443" s="30">
        <f t="shared" si="22"/>
        <v>588</v>
      </c>
      <c r="I443" s="30">
        <v>437</v>
      </c>
      <c r="K443" s="30">
        <v>151</v>
      </c>
      <c r="M443" s="30"/>
    </row>
    <row r="444" spans="1:13" ht="12.75" outlineLevel="2">
      <c r="A444" s="19">
        <v>396</v>
      </c>
      <c r="B444" s="28"/>
      <c r="C444" s="19" t="s">
        <v>105</v>
      </c>
      <c r="D444" s="19"/>
      <c r="E444" s="19">
        <v>34</v>
      </c>
      <c r="F444" s="29"/>
      <c r="G444" s="30">
        <f t="shared" si="22"/>
        <v>803</v>
      </c>
      <c r="I444" s="30">
        <v>612</v>
      </c>
      <c r="K444" s="30">
        <v>191</v>
      </c>
      <c r="M444" s="30"/>
    </row>
    <row r="445" spans="1:13" ht="12.75" outlineLevel="2">
      <c r="A445" s="19">
        <v>397</v>
      </c>
      <c r="B445" s="28"/>
      <c r="C445" s="19" t="s">
        <v>105</v>
      </c>
      <c r="D445" s="19"/>
      <c r="E445" s="19">
        <v>35</v>
      </c>
      <c r="F445" s="29"/>
      <c r="G445" s="30">
        <f t="shared" si="22"/>
        <v>642</v>
      </c>
      <c r="I445" s="30">
        <v>394</v>
      </c>
      <c r="K445" s="30">
        <v>248</v>
      </c>
      <c r="M445" s="30"/>
    </row>
    <row r="446" spans="1:13" ht="12.75" outlineLevel="2">
      <c r="A446" s="19">
        <v>398</v>
      </c>
      <c r="B446" s="28"/>
      <c r="C446" s="19" t="s">
        <v>105</v>
      </c>
      <c r="D446" s="19"/>
      <c r="E446" s="19">
        <v>36</v>
      </c>
      <c r="F446" s="29"/>
      <c r="G446" s="30">
        <f t="shared" si="22"/>
        <v>1988</v>
      </c>
      <c r="I446" s="30">
        <v>1242</v>
      </c>
      <c r="K446" s="30">
        <v>746</v>
      </c>
      <c r="M446" s="30"/>
    </row>
    <row r="447" spans="1:13" ht="12.75" outlineLevel="1">
      <c r="A447" s="19"/>
      <c r="B447" s="28"/>
      <c r="C447" s="31" t="s">
        <v>106</v>
      </c>
      <c r="D447" s="19"/>
      <c r="E447" s="19"/>
      <c r="F447" s="29"/>
      <c r="G447" s="30">
        <f>SUBTOTAL(9,G411:G446)</f>
        <v>54797</v>
      </c>
      <c r="I447" s="30">
        <f>SUBTOTAL(9,I411:I446)</f>
        <v>33390</v>
      </c>
      <c r="K447" s="30">
        <f>SUBTOTAL(9,K411:K446)</f>
        <v>21407</v>
      </c>
      <c r="M447" s="30"/>
    </row>
    <row r="448" spans="1:13" ht="12.75" outlineLevel="2">
      <c r="A448" s="19">
        <v>399</v>
      </c>
      <c r="B448" s="28"/>
      <c r="C448" s="19" t="s">
        <v>107</v>
      </c>
      <c r="D448" s="19"/>
      <c r="E448" s="19">
        <v>1</v>
      </c>
      <c r="F448" s="29"/>
      <c r="G448" s="30">
        <f>I448+K448</f>
        <v>2471</v>
      </c>
      <c r="I448" s="30">
        <v>1726</v>
      </c>
      <c r="K448" s="30">
        <v>745</v>
      </c>
      <c r="M448" s="30"/>
    </row>
    <row r="449" spans="1:13" ht="12.75" outlineLevel="2">
      <c r="A449" s="19">
        <v>400</v>
      </c>
      <c r="B449" s="28"/>
      <c r="C449" s="19" t="s">
        <v>107</v>
      </c>
      <c r="D449" s="19"/>
      <c r="E449" s="19">
        <v>2</v>
      </c>
      <c r="F449" s="29"/>
      <c r="G449" s="30">
        <f>I449+K449</f>
        <v>1742</v>
      </c>
      <c r="I449" s="30">
        <v>1300</v>
      </c>
      <c r="K449" s="30">
        <v>442</v>
      </c>
      <c r="M449" s="30"/>
    </row>
    <row r="450" spans="1:13" ht="12.75" outlineLevel="2">
      <c r="A450" s="19">
        <v>401</v>
      </c>
      <c r="B450" s="28"/>
      <c r="C450" s="19" t="s">
        <v>107</v>
      </c>
      <c r="D450" s="19"/>
      <c r="E450" s="19">
        <v>3</v>
      </c>
      <c r="F450" s="29"/>
      <c r="G450" s="30">
        <f>I450+K450</f>
        <v>1247</v>
      </c>
      <c r="I450" s="30">
        <v>899</v>
      </c>
      <c r="K450" s="30">
        <v>348</v>
      </c>
      <c r="M450" s="30"/>
    </row>
    <row r="451" spans="1:13" ht="12.75" outlineLevel="2">
      <c r="A451" s="19">
        <v>402</v>
      </c>
      <c r="B451" s="28"/>
      <c r="C451" s="19" t="s">
        <v>107</v>
      </c>
      <c r="D451" s="19"/>
      <c r="E451" s="19">
        <v>4</v>
      </c>
      <c r="F451" s="29"/>
      <c r="G451" s="30">
        <f>I451+K451</f>
        <v>1537</v>
      </c>
      <c r="I451" s="30">
        <v>1038</v>
      </c>
      <c r="K451" s="30">
        <v>499</v>
      </c>
      <c r="M451" s="30"/>
    </row>
    <row r="452" spans="1:13" ht="12.75" outlineLevel="1">
      <c r="A452" s="19"/>
      <c r="B452" s="28"/>
      <c r="C452" s="31" t="s">
        <v>108</v>
      </c>
      <c r="D452" s="19"/>
      <c r="E452" s="19"/>
      <c r="F452" s="29"/>
      <c r="G452" s="30">
        <f>SUBTOTAL(9,G448:G451)</f>
        <v>6997</v>
      </c>
      <c r="I452" s="30">
        <f>SUBTOTAL(9,I448:I451)</f>
        <v>4963</v>
      </c>
      <c r="K452" s="30">
        <f>SUBTOTAL(9,K448:K451)</f>
        <v>2034</v>
      </c>
      <c r="M452" s="30"/>
    </row>
    <row r="453" spans="1:13" ht="12.75" outlineLevel="2">
      <c r="A453" s="19">
        <v>403</v>
      </c>
      <c r="B453" s="28"/>
      <c r="C453" s="19" t="s">
        <v>109</v>
      </c>
      <c r="D453" s="19"/>
      <c r="E453" s="19">
        <v>1</v>
      </c>
      <c r="F453" s="29"/>
      <c r="G453" s="30">
        <f aca="true" t="shared" si="23" ref="G453:G463">I453+K453</f>
        <v>1171</v>
      </c>
      <c r="I453" s="30">
        <v>796</v>
      </c>
      <c r="K453" s="30">
        <v>375</v>
      </c>
      <c r="M453" s="30"/>
    </row>
    <row r="454" spans="1:13" ht="12.75" outlineLevel="2">
      <c r="A454" s="19">
        <v>404</v>
      </c>
      <c r="B454" s="28"/>
      <c r="C454" s="19" t="s">
        <v>109</v>
      </c>
      <c r="D454" s="19"/>
      <c r="E454" s="19">
        <v>2</v>
      </c>
      <c r="F454" s="29"/>
      <c r="G454" s="30">
        <f t="shared" si="23"/>
        <v>1678</v>
      </c>
      <c r="I454" s="30">
        <v>1040</v>
      </c>
      <c r="K454" s="30">
        <v>638</v>
      </c>
      <c r="M454" s="30"/>
    </row>
    <row r="455" spans="1:13" ht="12.75" outlineLevel="2">
      <c r="A455" s="19">
        <v>405</v>
      </c>
      <c r="B455" s="28"/>
      <c r="C455" s="19" t="s">
        <v>109</v>
      </c>
      <c r="D455" s="19"/>
      <c r="E455" s="19">
        <v>3</v>
      </c>
      <c r="F455" s="29"/>
      <c r="G455" s="30">
        <f t="shared" si="23"/>
        <v>1673</v>
      </c>
      <c r="I455" s="30">
        <v>1117</v>
      </c>
      <c r="K455" s="30">
        <v>556</v>
      </c>
      <c r="M455" s="30"/>
    </row>
    <row r="456" spans="1:13" ht="12.75" outlineLevel="2">
      <c r="A456" s="19">
        <v>406</v>
      </c>
      <c r="B456" s="28"/>
      <c r="C456" s="19" t="s">
        <v>109</v>
      </c>
      <c r="D456" s="19"/>
      <c r="E456" s="19">
        <v>4</v>
      </c>
      <c r="F456" s="29"/>
      <c r="G456" s="30">
        <f t="shared" si="23"/>
        <v>2499</v>
      </c>
      <c r="I456" s="30">
        <v>1533</v>
      </c>
      <c r="K456" s="30">
        <v>966</v>
      </c>
      <c r="M456" s="30"/>
    </row>
    <row r="457" spans="1:13" ht="12.75" outlineLevel="2">
      <c r="A457" s="19">
        <v>407</v>
      </c>
      <c r="B457" s="28"/>
      <c r="C457" s="19" t="s">
        <v>109</v>
      </c>
      <c r="D457" s="19"/>
      <c r="E457" s="19">
        <v>5</v>
      </c>
      <c r="F457" s="29"/>
      <c r="G457" s="30">
        <f t="shared" si="23"/>
        <v>3030</v>
      </c>
      <c r="I457" s="30">
        <v>2134</v>
      </c>
      <c r="K457" s="30">
        <v>896</v>
      </c>
      <c r="M457" s="30"/>
    </row>
    <row r="458" spans="1:13" ht="12.75" outlineLevel="2">
      <c r="A458" s="19">
        <v>408</v>
      </c>
      <c r="B458" s="28"/>
      <c r="C458" s="19" t="s">
        <v>109</v>
      </c>
      <c r="D458" s="19"/>
      <c r="E458" s="19">
        <v>6</v>
      </c>
      <c r="F458" s="29"/>
      <c r="G458" s="30">
        <f t="shared" si="23"/>
        <v>5685</v>
      </c>
      <c r="I458" s="30">
        <v>4192</v>
      </c>
      <c r="K458" s="30">
        <v>1493</v>
      </c>
      <c r="M458" s="30"/>
    </row>
    <row r="459" spans="1:13" ht="12.75" outlineLevel="2">
      <c r="A459" s="19">
        <v>409</v>
      </c>
      <c r="B459" s="28"/>
      <c r="C459" s="19" t="s">
        <v>109</v>
      </c>
      <c r="D459" s="19"/>
      <c r="E459" s="19">
        <v>7</v>
      </c>
      <c r="F459" s="29"/>
      <c r="G459" s="30">
        <f t="shared" si="23"/>
        <v>1966</v>
      </c>
      <c r="I459" s="30">
        <v>1361</v>
      </c>
      <c r="K459" s="30">
        <v>605</v>
      </c>
      <c r="M459" s="30"/>
    </row>
    <row r="460" spans="1:13" ht="12.75" outlineLevel="2">
      <c r="A460" s="19">
        <v>410</v>
      </c>
      <c r="B460" s="28"/>
      <c r="C460" s="19" t="s">
        <v>109</v>
      </c>
      <c r="D460" s="19"/>
      <c r="E460" s="19">
        <v>8</v>
      </c>
      <c r="F460" s="29"/>
      <c r="G460" s="30">
        <f t="shared" si="23"/>
        <v>661</v>
      </c>
      <c r="I460" s="30">
        <v>357</v>
      </c>
      <c r="K460" s="30">
        <v>304</v>
      </c>
      <c r="M460" s="30"/>
    </row>
    <row r="461" spans="1:13" ht="12.75" outlineLevel="2">
      <c r="A461" s="19">
        <v>411</v>
      </c>
      <c r="B461" s="28"/>
      <c r="C461" s="19" t="s">
        <v>109</v>
      </c>
      <c r="D461" s="19"/>
      <c r="E461" s="19">
        <v>9</v>
      </c>
      <c r="F461" s="29"/>
      <c r="G461" s="30">
        <f t="shared" si="23"/>
        <v>4445</v>
      </c>
      <c r="I461" s="30">
        <v>3098</v>
      </c>
      <c r="K461" s="30">
        <v>1347</v>
      </c>
      <c r="M461" s="30"/>
    </row>
    <row r="462" spans="1:13" ht="12.75" outlineLevel="2">
      <c r="A462" s="19">
        <v>412</v>
      </c>
      <c r="B462" s="28"/>
      <c r="C462" s="19" t="s">
        <v>109</v>
      </c>
      <c r="D462" s="19"/>
      <c r="E462" s="19">
        <v>10</v>
      </c>
      <c r="F462" s="29"/>
      <c r="G462" s="30">
        <f t="shared" si="23"/>
        <v>549</v>
      </c>
      <c r="I462" s="30">
        <v>361</v>
      </c>
      <c r="K462" s="30">
        <v>188</v>
      </c>
      <c r="M462" s="30"/>
    </row>
    <row r="463" spans="1:13" ht="12.75" outlineLevel="2">
      <c r="A463" s="19">
        <v>413</v>
      </c>
      <c r="B463" s="28"/>
      <c r="C463" s="19" t="s">
        <v>109</v>
      </c>
      <c r="D463" s="19"/>
      <c r="E463" s="19">
        <v>11</v>
      </c>
      <c r="F463" s="29"/>
      <c r="G463" s="30">
        <f t="shared" si="23"/>
        <v>579</v>
      </c>
      <c r="I463" s="30">
        <v>319</v>
      </c>
      <c r="K463" s="30">
        <v>260</v>
      </c>
      <c r="M463" s="30"/>
    </row>
    <row r="464" spans="1:13" ht="12.75" outlineLevel="1">
      <c r="A464" s="19"/>
      <c r="B464" s="28"/>
      <c r="C464" s="31" t="s">
        <v>110</v>
      </c>
      <c r="D464" s="19"/>
      <c r="E464" s="19"/>
      <c r="F464" s="29"/>
      <c r="G464" s="30">
        <f>SUBTOTAL(9,G453:G463)</f>
        <v>23936</v>
      </c>
      <c r="I464" s="30">
        <f>SUBTOTAL(9,I453:I463)</f>
        <v>16308</v>
      </c>
      <c r="K464" s="30">
        <f>SUBTOTAL(9,K453:K463)</f>
        <v>7628</v>
      </c>
      <c r="M464" s="30"/>
    </row>
    <row r="465" spans="1:13" ht="12.75" outlineLevel="2">
      <c r="A465" s="19">
        <v>414</v>
      </c>
      <c r="B465" s="28"/>
      <c r="C465" s="19" t="s">
        <v>111</v>
      </c>
      <c r="D465" s="19"/>
      <c r="E465" s="19">
        <v>1</v>
      </c>
      <c r="F465" s="29"/>
      <c r="G465" s="30">
        <f>I465+K465</f>
        <v>969</v>
      </c>
      <c r="I465" s="30">
        <v>708</v>
      </c>
      <c r="K465" s="30">
        <v>261</v>
      </c>
      <c r="M465" s="30"/>
    </row>
    <row r="466" spans="1:13" ht="12.75" outlineLevel="1">
      <c r="A466" s="19"/>
      <c r="B466" s="28"/>
      <c r="C466" s="31" t="s">
        <v>112</v>
      </c>
      <c r="D466" s="19"/>
      <c r="E466" s="19"/>
      <c r="F466" s="29"/>
      <c r="G466" s="30">
        <f>SUBTOTAL(9,G465:G465)</f>
        <v>969</v>
      </c>
      <c r="I466" s="30">
        <f>SUBTOTAL(9,I465:I465)</f>
        <v>708</v>
      </c>
      <c r="K466" s="30">
        <f>SUBTOTAL(9,K465:K465)</f>
        <v>261</v>
      </c>
      <c r="M466" s="30"/>
    </row>
    <row r="467" spans="1:13" ht="12.75" outlineLevel="2">
      <c r="A467" s="19">
        <v>415</v>
      </c>
      <c r="B467" s="28"/>
      <c r="C467" s="19" t="s">
        <v>113</v>
      </c>
      <c r="D467" s="19"/>
      <c r="E467" s="19">
        <v>1</v>
      </c>
      <c r="F467" s="29"/>
      <c r="G467" s="30">
        <f aca="true" t="shared" si="24" ref="G467:G476">I467+K467</f>
        <v>1095</v>
      </c>
      <c r="I467" s="30">
        <v>715</v>
      </c>
      <c r="K467" s="30">
        <v>380</v>
      </c>
      <c r="M467" s="30"/>
    </row>
    <row r="468" spans="1:13" ht="12.75" outlineLevel="2">
      <c r="A468" s="19">
        <v>416</v>
      </c>
      <c r="B468" s="28"/>
      <c r="C468" s="19" t="s">
        <v>113</v>
      </c>
      <c r="D468" s="19"/>
      <c r="E468" s="19">
        <v>2</v>
      </c>
      <c r="F468" s="29"/>
      <c r="G468" s="30">
        <f t="shared" si="24"/>
        <v>1268</v>
      </c>
      <c r="I468" s="30">
        <v>815</v>
      </c>
      <c r="K468" s="30">
        <v>453</v>
      </c>
      <c r="M468" s="30"/>
    </row>
    <row r="469" spans="1:13" ht="12.75" outlineLevel="2">
      <c r="A469" s="19">
        <v>417</v>
      </c>
      <c r="B469" s="28"/>
      <c r="C469" s="19" t="s">
        <v>113</v>
      </c>
      <c r="D469" s="19"/>
      <c r="E469" s="19">
        <v>3</v>
      </c>
      <c r="F469" s="29"/>
      <c r="G469" s="30">
        <f t="shared" si="24"/>
        <v>3225</v>
      </c>
      <c r="I469" s="30">
        <v>1862</v>
      </c>
      <c r="K469" s="30">
        <v>1363</v>
      </c>
      <c r="M469" s="30"/>
    </row>
    <row r="470" spans="1:13" ht="12.75" outlineLevel="2">
      <c r="A470" s="19">
        <v>418</v>
      </c>
      <c r="B470" s="28"/>
      <c r="C470" s="19" t="s">
        <v>113</v>
      </c>
      <c r="D470" s="19"/>
      <c r="E470" s="19">
        <v>4</v>
      </c>
      <c r="F470" s="29"/>
      <c r="G470" s="30">
        <f t="shared" si="24"/>
        <v>1858</v>
      </c>
      <c r="I470" s="30">
        <v>1155</v>
      </c>
      <c r="K470" s="30">
        <v>703</v>
      </c>
      <c r="M470" s="30"/>
    </row>
    <row r="471" spans="1:13" ht="12.75" outlineLevel="2">
      <c r="A471" s="19">
        <v>419</v>
      </c>
      <c r="B471" s="28"/>
      <c r="C471" s="19" t="s">
        <v>113</v>
      </c>
      <c r="D471" s="19"/>
      <c r="E471" s="19">
        <v>5</v>
      </c>
      <c r="F471" s="29"/>
      <c r="G471" s="30">
        <f t="shared" si="24"/>
        <v>3446</v>
      </c>
      <c r="I471" s="30">
        <v>2454</v>
      </c>
      <c r="K471" s="30">
        <v>992</v>
      </c>
      <c r="M471" s="30"/>
    </row>
    <row r="472" spans="1:13" ht="12.75" outlineLevel="2">
      <c r="A472" s="19">
        <v>420</v>
      </c>
      <c r="B472" s="28"/>
      <c r="C472" s="19" t="s">
        <v>113</v>
      </c>
      <c r="D472" s="19"/>
      <c r="E472" s="19">
        <v>6</v>
      </c>
      <c r="F472" s="29"/>
      <c r="G472" s="30">
        <f t="shared" si="24"/>
        <v>1022</v>
      </c>
      <c r="I472" s="30">
        <v>728</v>
      </c>
      <c r="K472" s="30">
        <v>294</v>
      </c>
      <c r="M472" s="30"/>
    </row>
    <row r="473" spans="1:13" ht="12.75" outlineLevel="2">
      <c r="A473" s="19">
        <v>421</v>
      </c>
      <c r="B473" s="28"/>
      <c r="C473" s="19" t="s">
        <v>113</v>
      </c>
      <c r="D473" s="19"/>
      <c r="E473" s="19">
        <v>7</v>
      </c>
      <c r="F473" s="29"/>
      <c r="G473" s="30">
        <f t="shared" si="24"/>
        <v>1024</v>
      </c>
      <c r="I473" s="30">
        <v>614</v>
      </c>
      <c r="K473" s="30">
        <v>410</v>
      </c>
      <c r="M473" s="30"/>
    </row>
    <row r="474" spans="1:13" ht="12.75" outlineLevel="2">
      <c r="A474" s="19">
        <v>422</v>
      </c>
      <c r="B474" s="28"/>
      <c r="C474" s="19" t="s">
        <v>113</v>
      </c>
      <c r="D474" s="19"/>
      <c r="E474" s="19">
        <v>8</v>
      </c>
      <c r="F474" s="29"/>
      <c r="G474" s="30">
        <f t="shared" si="24"/>
        <v>1445</v>
      </c>
      <c r="I474" s="30">
        <v>856</v>
      </c>
      <c r="K474" s="30">
        <v>589</v>
      </c>
      <c r="M474" s="30"/>
    </row>
    <row r="475" spans="1:13" ht="12.75" outlineLevel="2">
      <c r="A475" s="19">
        <v>423</v>
      </c>
      <c r="B475" s="28"/>
      <c r="C475" s="19" t="s">
        <v>113</v>
      </c>
      <c r="D475" s="19"/>
      <c r="E475" s="19">
        <v>9</v>
      </c>
      <c r="F475" s="29"/>
      <c r="G475" s="30">
        <f t="shared" si="24"/>
        <v>944</v>
      </c>
      <c r="I475" s="30">
        <v>551</v>
      </c>
      <c r="K475" s="30">
        <v>393</v>
      </c>
      <c r="M475" s="30"/>
    </row>
    <row r="476" spans="1:13" ht="12.75" outlineLevel="2">
      <c r="A476" s="19">
        <v>424</v>
      </c>
      <c r="B476" s="28"/>
      <c r="C476" s="19" t="s">
        <v>113</v>
      </c>
      <c r="D476" s="19"/>
      <c r="E476" s="19">
        <v>10</v>
      </c>
      <c r="F476" s="29"/>
      <c r="G476" s="30">
        <f t="shared" si="24"/>
        <v>1186</v>
      </c>
      <c r="I476" s="30">
        <v>721</v>
      </c>
      <c r="K476" s="30">
        <v>465</v>
      </c>
      <c r="M476" s="30"/>
    </row>
    <row r="477" spans="1:13" ht="12.75" outlineLevel="1">
      <c r="A477" s="19"/>
      <c r="B477" s="28"/>
      <c r="C477" s="31" t="s">
        <v>114</v>
      </c>
      <c r="D477" s="19"/>
      <c r="E477" s="19"/>
      <c r="F477" s="29"/>
      <c r="G477" s="30">
        <f>SUBTOTAL(9,G467:G476)</f>
        <v>16513</v>
      </c>
      <c r="I477" s="30">
        <f>SUBTOTAL(9,I467:I476)</f>
        <v>10471</v>
      </c>
      <c r="K477" s="30">
        <f>SUBTOTAL(9,K467:K476)</f>
        <v>6042</v>
      </c>
      <c r="M477" s="30"/>
    </row>
    <row r="478" spans="1:13" ht="12.75" outlineLevel="2">
      <c r="A478" s="19">
        <v>425</v>
      </c>
      <c r="B478" s="28"/>
      <c r="C478" s="19" t="s">
        <v>115</v>
      </c>
      <c r="D478" s="19"/>
      <c r="E478" s="19">
        <v>1</v>
      </c>
      <c r="F478" s="29"/>
      <c r="G478" s="30">
        <f aca="true" t="shared" si="25" ref="G478:G485">I478+K478</f>
        <v>1052</v>
      </c>
      <c r="I478" s="30">
        <v>641</v>
      </c>
      <c r="K478" s="30">
        <v>411</v>
      </c>
      <c r="M478" s="30"/>
    </row>
    <row r="479" spans="1:13" ht="12.75" outlineLevel="2">
      <c r="A479" s="19">
        <v>426</v>
      </c>
      <c r="B479" s="28"/>
      <c r="C479" s="19" t="s">
        <v>115</v>
      </c>
      <c r="D479" s="19"/>
      <c r="E479" s="19">
        <v>2</v>
      </c>
      <c r="F479" s="29"/>
      <c r="G479" s="30">
        <f t="shared" si="25"/>
        <v>616</v>
      </c>
      <c r="I479" s="30">
        <v>438</v>
      </c>
      <c r="K479" s="30">
        <v>178</v>
      </c>
      <c r="M479" s="30"/>
    </row>
    <row r="480" spans="1:13" ht="12.75" outlineLevel="2">
      <c r="A480" s="19">
        <v>427</v>
      </c>
      <c r="B480" s="28"/>
      <c r="C480" s="19" t="s">
        <v>115</v>
      </c>
      <c r="D480" s="19"/>
      <c r="E480" s="19">
        <v>3</v>
      </c>
      <c r="F480" s="29"/>
      <c r="G480" s="30">
        <f t="shared" si="25"/>
        <v>3308</v>
      </c>
      <c r="I480" s="30">
        <v>1934</v>
      </c>
      <c r="K480" s="30">
        <v>1374</v>
      </c>
      <c r="M480" s="30"/>
    </row>
    <row r="481" spans="1:13" ht="12.75" outlineLevel="2">
      <c r="A481" s="19">
        <v>428</v>
      </c>
      <c r="B481" s="28"/>
      <c r="C481" s="19" t="s">
        <v>115</v>
      </c>
      <c r="D481" s="19"/>
      <c r="E481" s="19">
        <v>4</v>
      </c>
      <c r="F481" s="29"/>
      <c r="G481" s="30">
        <f t="shared" si="25"/>
        <v>697</v>
      </c>
      <c r="I481" s="30">
        <v>590</v>
      </c>
      <c r="K481" s="30">
        <v>107</v>
      </c>
      <c r="M481" s="30"/>
    </row>
    <row r="482" spans="1:13" ht="12.75" outlineLevel="2">
      <c r="A482" s="19">
        <v>429</v>
      </c>
      <c r="B482" s="28"/>
      <c r="C482" s="19" t="s">
        <v>115</v>
      </c>
      <c r="D482" s="19"/>
      <c r="E482" s="19">
        <v>5</v>
      </c>
      <c r="F482" s="29"/>
      <c r="G482" s="30">
        <f t="shared" si="25"/>
        <v>940</v>
      </c>
      <c r="I482" s="30">
        <v>729</v>
      </c>
      <c r="K482" s="30">
        <v>211</v>
      </c>
      <c r="M482" s="30"/>
    </row>
    <row r="483" spans="1:13" ht="12.75" outlineLevel="2">
      <c r="A483" s="19">
        <v>430</v>
      </c>
      <c r="B483" s="28"/>
      <c r="C483" s="19" t="s">
        <v>115</v>
      </c>
      <c r="D483" s="19"/>
      <c r="E483" s="19">
        <v>6</v>
      </c>
      <c r="F483" s="29"/>
      <c r="G483" s="30">
        <f t="shared" si="25"/>
        <v>1879</v>
      </c>
      <c r="I483" s="30">
        <v>1259</v>
      </c>
      <c r="K483" s="30">
        <v>620</v>
      </c>
      <c r="M483" s="30"/>
    </row>
    <row r="484" spans="1:13" ht="12.75" outlineLevel="2">
      <c r="A484" s="19">
        <v>431</v>
      </c>
      <c r="B484" s="28"/>
      <c r="C484" s="19" t="s">
        <v>115</v>
      </c>
      <c r="D484" s="19"/>
      <c r="E484" s="19">
        <v>7</v>
      </c>
      <c r="F484" s="29"/>
      <c r="G484" s="30">
        <f t="shared" si="25"/>
        <v>3485</v>
      </c>
      <c r="I484" s="30">
        <v>2437</v>
      </c>
      <c r="K484" s="30">
        <v>1048</v>
      </c>
      <c r="M484" s="30"/>
    </row>
    <row r="485" spans="1:13" ht="12.75" outlineLevel="2">
      <c r="A485" s="19">
        <v>432</v>
      </c>
      <c r="B485" s="28"/>
      <c r="C485" s="19" t="s">
        <v>115</v>
      </c>
      <c r="D485" s="19"/>
      <c r="E485" s="19">
        <v>8</v>
      </c>
      <c r="F485" s="29"/>
      <c r="G485" s="30">
        <f t="shared" si="25"/>
        <v>1313</v>
      </c>
      <c r="I485" s="30">
        <v>1066</v>
      </c>
      <c r="K485" s="30">
        <v>247</v>
      </c>
      <c r="M485" s="30"/>
    </row>
    <row r="486" spans="1:13" ht="12.75" outlineLevel="1">
      <c r="A486" s="19"/>
      <c r="B486" s="28"/>
      <c r="C486" s="31" t="s">
        <v>116</v>
      </c>
      <c r="D486" s="19"/>
      <c r="E486" s="19"/>
      <c r="F486" s="29"/>
      <c r="G486" s="30">
        <f>SUBTOTAL(9,G478:G485)</f>
        <v>13290</v>
      </c>
      <c r="I486" s="30">
        <f>SUBTOTAL(9,I478:I485)</f>
        <v>9094</v>
      </c>
      <c r="K486" s="30">
        <f>SUBTOTAL(9,K478:K485)</f>
        <v>4196</v>
      </c>
      <c r="M486" s="30"/>
    </row>
    <row r="487" spans="1:13" ht="12.75" outlineLevel="2">
      <c r="A487" s="19">
        <v>433</v>
      </c>
      <c r="B487" s="32"/>
      <c r="C487" s="19" t="s">
        <v>117</v>
      </c>
      <c r="D487" s="19"/>
      <c r="E487" s="19">
        <v>1</v>
      </c>
      <c r="F487" s="29"/>
      <c r="G487" s="30">
        <f>I487+K487</f>
        <v>2542</v>
      </c>
      <c r="I487" s="30">
        <v>1838</v>
      </c>
      <c r="K487" s="30">
        <v>704</v>
      </c>
      <c r="M487" s="30"/>
    </row>
    <row r="488" spans="1:13" ht="12.75" outlineLevel="2">
      <c r="A488" s="19">
        <v>434</v>
      </c>
      <c r="B488" s="32"/>
      <c r="C488" s="19" t="s">
        <v>117</v>
      </c>
      <c r="D488" s="19"/>
      <c r="E488" s="19">
        <v>2</v>
      </c>
      <c r="F488" s="29"/>
      <c r="G488" s="30">
        <f>I488+K488</f>
        <v>2125</v>
      </c>
      <c r="I488" s="30">
        <v>1553</v>
      </c>
      <c r="K488" s="30">
        <v>572</v>
      </c>
      <c r="M488" s="30"/>
    </row>
    <row r="489" spans="1:13" ht="12.75" outlineLevel="2">
      <c r="A489" s="19">
        <v>435</v>
      </c>
      <c r="B489" s="32"/>
      <c r="C489" s="19" t="s">
        <v>117</v>
      </c>
      <c r="D489" s="19"/>
      <c r="E489" s="19">
        <v>3</v>
      </c>
      <c r="F489" s="29"/>
      <c r="G489" s="30">
        <f>I489+K489</f>
        <v>6158</v>
      </c>
      <c r="I489" s="30">
        <v>4363</v>
      </c>
      <c r="K489" s="30">
        <v>1795</v>
      </c>
      <c r="M489" s="30"/>
    </row>
    <row r="490" spans="1:13" ht="12.75" outlineLevel="1">
      <c r="A490" s="19"/>
      <c r="B490" s="32"/>
      <c r="C490" s="31" t="s">
        <v>118</v>
      </c>
      <c r="D490" s="19"/>
      <c r="E490" s="19"/>
      <c r="F490" s="29"/>
      <c r="G490" s="30">
        <f>SUBTOTAL(9,G487:G489)</f>
        <v>10825</v>
      </c>
      <c r="I490" s="30">
        <f>SUBTOTAL(9,I487:I489)</f>
        <v>7754</v>
      </c>
      <c r="K490" s="30">
        <f>SUBTOTAL(9,K487:K489)</f>
        <v>3071</v>
      </c>
      <c r="M490" s="30"/>
    </row>
    <row r="491" spans="1:13" ht="12.75" outlineLevel="2">
      <c r="A491" s="19">
        <v>436</v>
      </c>
      <c r="B491" s="32"/>
      <c r="C491" s="19" t="s">
        <v>119</v>
      </c>
      <c r="D491" s="19"/>
      <c r="E491" s="19">
        <v>1</v>
      </c>
      <c r="F491" s="29"/>
      <c r="G491" s="30">
        <f>I491+K491</f>
        <v>6253</v>
      </c>
      <c r="I491" s="30">
        <v>3217</v>
      </c>
      <c r="K491" s="30">
        <v>3036</v>
      </c>
      <c r="M491" s="30"/>
    </row>
    <row r="492" spans="1:13" ht="12.75" outlineLevel="1">
      <c r="A492" s="19"/>
      <c r="B492" s="32"/>
      <c r="C492" s="31" t="s">
        <v>120</v>
      </c>
      <c r="D492" s="19"/>
      <c r="E492" s="19"/>
      <c r="F492" s="29"/>
      <c r="G492" s="30">
        <f>SUBTOTAL(9,G491:G491)</f>
        <v>6253</v>
      </c>
      <c r="I492" s="30">
        <f>SUBTOTAL(9,I491:I491)</f>
        <v>3217</v>
      </c>
      <c r="K492" s="30">
        <f>SUBTOTAL(9,K491:K491)</f>
        <v>3036</v>
      </c>
      <c r="M492" s="30"/>
    </row>
    <row r="493" spans="1:13" ht="12.75">
      <c r="A493" s="19"/>
      <c r="B493" s="32"/>
      <c r="C493" s="31" t="s">
        <v>121</v>
      </c>
      <c r="D493" s="19"/>
      <c r="E493" s="19"/>
      <c r="F493" s="29"/>
      <c r="G493" s="30">
        <f>SUBTOTAL(9,G6:G491)</f>
        <v>788156</v>
      </c>
      <c r="I493" s="30">
        <f>SUBTOTAL(9,I6:I491)</f>
        <v>516720</v>
      </c>
      <c r="K493" s="30">
        <f>SUBTOTAL(9,K6:K491)</f>
        <v>271436</v>
      </c>
      <c r="M493" s="30"/>
    </row>
    <row r="494" spans="1:9" ht="12.75">
      <c r="A494" s="19"/>
      <c r="B494" s="32"/>
      <c r="G494" s="30"/>
      <c r="I494" s="30"/>
    </row>
    <row r="495" spans="1:13" ht="12.75">
      <c r="A495" s="33" t="s">
        <v>122</v>
      </c>
      <c r="B495" s="28"/>
      <c r="C495" s="19"/>
      <c r="D495" s="19"/>
      <c r="E495" s="19"/>
      <c r="F495" s="29"/>
      <c r="G495" s="30"/>
      <c r="I495" s="30"/>
      <c r="K495" s="30"/>
      <c r="M495" s="30"/>
    </row>
    <row r="496" spans="1:13" ht="12.75">
      <c r="A496" s="13" t="s">
        <v>123</v>
      </c>
      <c r="B496" s="28"/>
      <c r="C496" s="19"/>
      <c r="D496" s="19"/>
      <c r="E496" s="19"/>
      <c r="F496" s="29"/>
      <c r="G496" s="30"/>
      <c r="I496" s="30"/>
      <c r="K496" s="30"/>
      <c r="M496" s="30"/>
    </row>
    <row r="497" spans="1:13" ht="12.75">
      <c r="A497" s="19"/>
      <c r="B497" s="28"/>
      <c r="C497" s="19"/>
      <c r="D497" s="19"/>
      <c r="E497" s="19"/>
      <c r="F497" s="29"/>
      <c r="G497" s="30"/>
      <c r="I497" s="30"/>
      <c r="K497" s="30"/>
      <c r="M497" s="30"/>
    </row>
    <row r="498" spans="1:11" ht="12.75">
      <c r="A498" s="19"/>
      <c r="B498" s="28"/>
      <c r="C498" s="19"/>
      <c r="D498" s="19"/>
      <c r="E498" s="19"/>
      <c r="F498" s="29"/>
      <c r="G498" s="30"/>
      <c r="I498" s="30"/>
      <c r="K498" s="30"/>
    </row>
    <row r="499" spans="1:11" ht="12.75">
      <c r="A499" s="19"/>
      <c r="B499" s="28"/>
      <c r="C499" s="19"/>
      <c r="D499" s="19"/>
      <c r="E499" s="19"/>
      <c r="F499" s="29"/>
      <c r="G499" s="30"/>
      <c r="I499" s="30"/>
      <c r="K499" s="30"/>
    </row>
    <row r="500" spans="1:11" ht="12.75">
      <c r="A500" s="19"/>
      <c r="B500" s="28"/>
      <c r="C500" s="19"/>
      <c r="D500" s="19"/>
      <c r="F500" s="29"/>
      <c r="G500" s="30"/>
      <c r="I500" s="30"/>
      <c r="J500" s="30"/>
      <c r="K500" s="30"/>
    </row>
    <row r="501" spans="1:10" ht="12.75">
      <c r="A501" s="19"/>
      <c r="B501" s="32"/>
      <c r="D501" s="19"/>
      <c r="F501" s="29"/>
      <c r="G501" s="30"/>
      <c r="H501" s="30"/>
      <c r="I501" s="34"/>
      <c r="J501" s="30"/>
    </row>
    <row r="502" spans="1:10" ht="12.75">
      <c r="A502" s="19"/>
      <c r="B502" s="32"/>
      <c r="D502" s="19"/>
      <c r="F502" s="29"/>
      <c r="G502" s="30"/>
      <c r="H502" s="30"/>
      <c r="I502" s="34"/>
      <c r="J502" s="30"/>
    </row>
    <row r="503" spans="1:10" ht="12.75">
      <c r="A503" s="19"/>
      <c r="B503" s="32"/>
      <c r="D503" s="19"/>
      <c r="F503" s="29"/>
      <c r="G503" s="30"/>
      <c r="H503" s="30"/>
      <c r="I503" s="34"/>
      <c r="J503" s="30"/>
    </row>
    <row r="504" spans="1:10" ht="12.75">
      <c r="A504" s="19"/>
      <c r="B504" s="32"/>
      <c r="D504" s="19"/>
      <c r="F504" s="29"/>
      <c r="G504" s="30"/>
      <c r="H504" s="30"/>
      <c r="I504" s="34"/>
      <c r="J504" s="30"/>
    </row>
    <row r="505" spans="1:10" ht="12.75">
      <c r="A505" s="19"/>
      <c r="B505" s="32"/>
      <c r="D505" s="19"/>
      <c r="F505" s="29"/>
      <c r="G505" s="30"/>
      <c r="H505" s="30"/>
      <c r="I505" s="34"/>
      <c r="J505" s="30"/>
    </row>
    <row r="506" spans="1:10" ht="12.75">
      <c r="A506" s="19"/>
      <c r="B506" s="32"/>
      <c r="D506" s="19"/>
      <c r="F506" s="29"/>
      <c r="G506" s="30"/>
      <c r="H506" s="30"/>
      <c r="I506" s="34"/>
      <c r="J506" s="30"/>
    </row>
    <row r="507" spans="1:10" ht="12.75">
      <c r="A507" s="19"/>
      <c r="B507" s="32"/>
      <c r="D507" s="19"/>
      <c r="F507" s="29"/>
      <c r="G507" s="30"/>
      <c r="H507" s="30"/>
      <c r="I507" s="34"/>
      <c r="J507" s="30"/>
    </row>
    <row r="508" spans="1:10" ht="12.75">
      <c r="A508" s="19"/>
      <c r="B508" s="32"/>
      <c r="D508" s="19"/>
      <c r="F508" s="29"/>
      <c r="G508" s="30"/>
      <c r="H508" s="30"/>
      <c r="I508" s="34"/>
      <c r="J508" s="30"/>
    </row>
    <row r="509" spans="1:10" ht="12.75">
      <c r="A509" s="19"/>
      <c r="B509" s="32"/>
      <c r="D509" s="19"/>
      <c r="F509" s="29"/>
      <c r="G509" s="30"/>
      <c r="H509" s="30"/>
      <c r="I509" s="34"/>
      <c r="J509" s="30"/>
    </row>
    <row r="510" spans="1:10" ht="12.75">
      <c r="A510" s="19"/>
      <c r="B510" s="32"/>
      <c r="D510" s="19"/>
      <c r="F510" s="29"/>
      <c r="G510" s="30"/>
      <c r="H510" s="30"/>
      <c r="I510" s="34"/>
      <c r="J510" s="30"/>
    </row>
    <row r="511" spans="1:10" ht="12.75">
      <c r="A511" s="19"/>
      <c r="B511" s="32"/>
      <c r="D511" s="19"/>
      <c r="F511" s="29"/>
      <c r="G511" s="30"/>
      <c r="H511" s="30"/>
      <c r="I511" s="34"/>
      <c r="J511" s="30"/>
    </row>
    <row r="512" spans="1:10" ht="12.75">
      <c r="A512" s="19"/>
      <c r="B512" s="32"/>
      <c r="D512" s="19"/>
      <c r="F512" s="29"/>
      <c r="G512" s="30"/>
      <c r="H512" s="30"/>
      <c r="I512" s="34"/>
      <c r="J512" s="30"/>
    </row>
    <row r="513" spans="1:10" ht="12.75">
      <c r="A513" s="19"/>
      <c r="B513" s="32"/>
      <c r="D513" s="19"/>
      <c r="F513" s="29"/>
      <c r="G513" s="30"/>
      <c r="H513" s="30"/>
      <c r="I513" s="34"/>
      <c r="J513" s="30"/>
    </row>
    <row r="514" spans="1:10" ht="12.75">
      <c r="A514" s="19"/>
      <c r="B514" s="32"/>
      <c r="D514" s="19"/>
      <c r="F514" s="29"/>
      <c r="G514" s="30"/>
      <c r="H514" s="30"/>
      <c r="I514" s="34"/>
      <c r="J514" s="30"/>
    </row>
    <row r="515" spans="1:10" ht="12.75">
      <c r="A515" s="19"/>
      <c r="B515" s="32"/>
      <c r="D515" s="19"/>
      <c r="F515" s="29"/>
      <c r="G515" s="30"/>
      <c r="H515" s="30"/>
      <c r="I515" s="34"/>
      <c r="J515" s="30"/>
    </row>
    <row r="516" spans="1:10" ht="12.75">
      <c r="A516" s="19"/>
      <c r="B516" s="32"/>
      <c r="D516" s="19"/>
      <c r="F516" s="29"/>
      <c r="G516" s="30"/>
      <c r="H516" s="30"/>
      <c r="I516" s="34"/>
      <c r="J516" s="30"/>
    </row>
    <row r="517" spans="1:13" ht="12.75">
      <c r="A517" s="19"/>
      <c r="B517" s="32"/>
      <c r="D517" s="19"/>
      <c r="F517" s="29"/>
      <c r="G517" s="30"/>
      <c r="H517" s="30"/>
      <c r="I517" s="34"/>
      <c r="J517" s="30"/>
      <c r="M517" s="34"/>
    </row>
    <row r="518" spans="1:10" ht="12.75">
      <c r="A518" s="19"/>
      <c r="B518" s="32"/>
      <c r="D518" s="19"/>
      <c r="F518" s="29"/>
      <c r="G518" s="30"/>
      <c r="H518" s="30"/>
      <c r="J518" s="30"/>
    </row>
    <row r="519" spans="1:10" ht="12.75">
      <c r="A519" s="19"/>
      <c r="B519" s="32"/>
      <c r="D519" s="19"/>
      <c r="F519" s="29"/>
      <c r="G519" s="30"/>
      <c r="H519" s="30"/>
      <c r="I519" s="34"/>
      <c r="J519" s="30"/>
    </row>
    <row r="520" spans="1:10" ht="12.75">
      <c r="A520" s="19"/>
      <c r="B520" s="32"/>
      <c r="D520" s="19"/>
      <c r="F520" s="29"/>
      <c r="G520" s="30"/>
      <c r="H520" s="30"/>
      <c r="I520" s="34"/>
      <c r="J520" s="30"/>
    </row>
    <row r="521" spans="1:10" ht="12.75">
      <c r="A521" s="19"/>
      <c r="B521" s="32"/>
      <c r="D521" s="19"/>
      <c r="F521" s="29"/>
      <c r="G521" s="30"/>
      <c r="H521" s="30"/>
      <c r="I521" s="34"/>
      <c r="J521" s="30"/>
    </row>
    <row r="522" spans="1:10" ht="12.75">
      <c r="A522" s="19"/>
      <c r="B522" s="32"/>
      <c r="D522" s="19"/>
      <c r="F522" s="29"/>
      <c r="G522" s="30"/>
      <c r="H522" s="30"/>
      <c r="I522" s="34"/>
      <c r="J522" s="30"/>
    </row>
    <row r="523" spans="1:10" ht="12.75">
      <c r="A523" s="19"/>
      <c r="B523" s="32"/>
      <c r="D523" s="19"/>
      <c r="F523" s="29"/>
      <c r="G523" s="30"/>
      <c r="H523" s="30"/>
      <c r="I523" s="34"/>
      <c r="J523" s="30"/>
    </row>
    <row r="524" spans="1:10" ht="12.75">
      <c r="A524" s="19"/>
      <c r="B524" s="32"/>
      <c r="D524" s="19"/>
      <c r="F524" s="29"/>
      <c r="G524" s="30"/>
      <c r="H524" s="30"/>
      <c r="I524" s="34"/>
      <c r="J524" s="30"/>
    </row>
    <row r="525" spans="1:10" ht="12.75">
      <c r="A525" s="19"/>
      <c r="B525" s="32"/>
      <c r="D525" s="19"/>
      <c r="F525" s="29"/>
      <c r="G525" s="30"/>
      <c r="H525" s="30"/>
      <c r="I525" s="34"/>
      <c r="J525" s="30"/>
    </row>
    <row r="526" spans="1:10" ht="12.75">
      <c r="A526" s="19"/>
      <c r="B526" s="32"/>
      <c r="D526" s="19"/>
      <c r="F526" s="29"/>
      <c r="G526" s="30"/>
      <c r="H526" s="30"/>
      <c r="I526" s="34"/>
      <c r="J526" s="30"/>
    </row>
    <row r="527" spans="1:10" ht="12.75">
      <c r="A527" s="19"/>
      <c r="B527" s="32"/>
      <c r="D527" s="19"/>
      <c r="F527" s="29"/>
      <c r="G527" s="30"/>
      <c r="H527" s="30"/>
      <c r="I527" s="34"/>
      <c r="J527" s="30"/>
    </row>
    <row r="528" spans="1:10" ht="12.75">
      <c r="A528" s="19"/>
      <c r="B528" s="32"/>
      <c r="D528" s="19"/>
      <c r="F528" s="29"/>
      <c r="G528" s="30"/>
      <c r="H528" s="30"/>
      <c r="I528" s="34"/>
      <c r="J528" s="30"/>
    </row>
    <row r="529" spans="1:10" ht="12.75">
      <c r="A529" s="19"/>
      <c r="B529" s="32"/>
      <c r="D529" s="19"/>
      <c r="F529" s="29"/>
      <c r="G529" s="30"/>
      <c r="H529" s="30"/>
      <c r="I529" s="34"/>
      <c r="J529" s="30"/>
    </row>
    <row r="530" spans="1:10" ht="12.75">
      <c r="A530" s="19"/>
      <c r="B530" s="32"/>
      <c r="D530" s="19"/>
      <c r="F530" s="29"/>
      <c r="G530" s="30"/>
      <c r="H530" s="30"/>
      <c r="J530" s="30"/>
    </row>
    <row r="531" spans="1:10" ht="12.75">
      <c r="A531" s="19"/>
      <c r="B531" s="32"/>
      <c r="D531" s="19"/>
      <c r="F531" s="29"/>
      <c r="G531" s="30"/>
      <c r="H531" s="30"/>
      <c r="J531" s="30"/>
    </row>
    <row r="532" spans="1:10" ht="12.75">
      <c r="A532" s="19"/>
      <c r="B532" s="32"/>
      <c r="D532" s="19"/>
      <c r="F532" s="29"/>
      <c r="G532" s="30"/>
      <c r="H532" s="30"/>
      <c r="J532" s="30"/>
    </row>
    <row r="533" spans="1:10" ht="12.75">
      <c r="A533" s="19"/>
      <c r="B533" s="32"/>
      <c r="D533" s="19"/>
      <c r="F533" s="29"/>
      <c r="G533" s="30"/>
      <c r="H533" s="30"/>
      <c r="J533" s="30"/>
    </row>
    <row r="534" spans="1:10" ht="12.75">
      <c r="A534" s="19"/>
      <c r="B534" s="32"/>
      <c r="D534" s="19"/>
      <c r="F534" s="29"/>
      <c r="G534" s="30"/>
      <c r="H534" s="30"/>
      <c r="J534" s="30"/>
    </row>
    <row r="535" spans="1:10" ht="12.75">
      <c r="A535" s="19"/>
      <c r="B535" s="32"/>
      <c r="D535" s="19"/>
      <c r="F535" s="29"/>
      <c r="G535" s="30"/>
      <c r="H535" s="30"/>
      <c r="J535" s="30"/>
    </row>
    <row r="536" spans="1:10" ht="12.75">
      <c r="A536" s="19"/>
      <c r="B536" s="32"/>
      <c r="D536" s="19"/>
      <c r="F536" s="29"/>
      <c r="G536" s="30"/>
      <c r="H536" s="30"/>
      <c r="J536" s="30"/>
    </row>
    <row r="537" spans="1:10" ht="12.75">
      <c r="A537" s="19"/>
      <c r="B537" s="32"/>
      <c r="D537" s="19"/>
      <c r="F537" s="29"/>
      <c r="G537" s="30"/>
      <c r="H537" s="30"/>
      <c r="J537" s="30"/>
    </row>
    <row r="538" spans="1:10" ht="12.75">
      <c r="A538" s="19"/>
      <c r="B538" s="32"/>
      <c r="D538" s="19"/>
      <c r="F538" s="29"/>
      <c r="G538" s="30"/>
      <c r="H538" s="30"/>
      <c r="J538" s="30"/>
    </row>
    <row r="539" spans="1:10" ht="12.75">
      <c r="A539" s="19"/>
      <c r="B539" s="32"/>
      <c r="D539" s="19"/>
      <c r="F539" s="29"/>
      <c r="G539" s="30"/>
      <c r="H539" s="30"/>
      <c r="J539" s="30"/>
    </row>
    <row r="540" spans="1:10" ht="12.75">
      <c r="A540" s="19"/>
      <c r="B540" s="32"/>
      <c r="D540" s="19"/>
      <c r="F540" s="29"/>
      <c r="G540" s="30"/>
      <c r="H540" s="30"/>
      <c r="J540" s="30"/>
    </row>
    <row r="541" spans="1:10" ht="12.75">
      <c r="A541" s="19"/>
      <c r="B541" s="32"/>
      <c r="D541" s="19"/>
      <c r="F541" s="29"/>
      <c r="G541" s="30"/>
      <c r="H541" s="30"/>
      <c r="J541" s="30"/>
    </row>
    <row r="542" spans="1:10" ht="12.75">
      <c r="A542" s="19"/>
      <c r="B542" s="32"/>
      <c r="D542" s="19"/>
      <c r="F542" s="29"/>
      <c r="G542" s="30"/>
      <c r="H542" s="30"/>
      <c r="J542" s="30"/>
    </row>
    <row r="543" spans="1:10" ht="12.75">
      <c r="A543" s="19"/>
      <c r="B543" s="32"/>
      <c r="D543" s="19"/>
      <c r="F543" s="29"/>
      <c r="G543" s="30"/>
      <c r="H543" s="30"/>
      <c r="J543" s="30"/>
    </row>
    <row r="544" spans="1:10" ht="12.75">
      <c r="A544" s="19"/>
      <c r="B544" s="32"/>
      <c r="D544" s="19"/>
      <c r="F544" s="29"/>
      <c r="G544" s="30"/>
      <c r="H544" s="30"/>
      <c r="J544" s="30"/>
    </row>
    <row r="545" spans="1:10" ht="12.75">
      <c r="A545" s="19"/>
      <c r="B545" s="32"/>
      <c r="D545" s="19"/>
      <c r="F545" s="29"/>
      <c r="G545" s="30"/>
      <c r="H545" s="30"/>
      <c r="J545" s="30"/>
    </row>
    <row r="546" spans="1:10" ht="12.75">
      <c r="A546" s="19"/>
      <c r="B546" s="32"/>
      <c r="D546" s="19"/>
      <c r="F546" s="29"/>
      <c r="G546" s="30"/>
      <c r="H546" s="30"/>
      <c r="J546" s="30"/>
    </row>
    <row r="547" spans="1:10" ht="12.75">
      <c r="A547" s="19"/>
      <c r="B547" s="32"/>
      <c r="D547" s="19"/>
      <c r="F547" s="29"/>
      <c r="G547" s="30"/>
      <c r="H547" s="30"/>
      <c r="J547" s="30"/>
    </row>
    <row r="548" spans="1:10" ht="12.75">
      <c r="A548" s="19"/>
      <c r="B548" s="32"/>
      <c r="D548" s="19"/>
      <c r="F548" s="29"/>
      <c r="G548" s="30"/>
      <c r="H548" s="30"/>
      <c r="J548" s="30"/>
    </row>
    <row r="549" spans="1:10" ht="12.75">
      <c r="A549" s="19"/>
      <c r="B549" s="32"/>
      <c r="D549" s="19"/>
      <c r="F549" s="29"/>
      <c r="G549" s="30"/>
      <c r="H549" s="30"/>
      <c r="J549" s="30"/>
    </row>
    <row r="550" spans="1:10" ht="12.75">
      <c r="A550" s="19"/>
      <c r="B550" s="32"/>
      <c r="D550" s="19"/>
      <c r="F550" s="29"/>
      <c r="G550" s="30"/>
      <c r="H550" s="30"/>
      <c r="J550" s="30"/>
    </row>
    <row r="551" spans="1:10" ht="12.75">
      <c r="A551" s="19"/>
      <c r="B551" s="32"/>
      <c r="D551" s="19"/>
      <c r="F551" s="29"/>
      <c r="G551" s="30"/>
      <c r="H551" s="30"/>
      <c r="J551" s="30"/>
    </row>
    <row r="552" spans="1:10" ht="12.75">
      <c r="A552" s="19"/>
      <c r="B552" s="32"/>
      <c r="D552" s="19"/>
      <c r="F552" s="29"/>
      <c r="G552" s="30"/>
      <c r="H552" s="30"/>
      <c r="J552" s="30"/>
    </row>
    <row r="553" spans="1:10" ht="12.75">
      <c r="A553" s="19"/>
      <c r="B553" s="32"/>
      <c r="D553" s="19"/>
      <c r="F553" s="29"/>
      <c r="G553" s="30"/>
      <c r="H553" s="30"/>
      <c r="J553" s="30"/>
    </row>
    <row r="554" spans="1:10" ht="12.75">
      <c r="A554" s="19"/>
      <c r="B554" s="32"/>
      <c r="D554" s="19"/>
      <c r="F554" s="29"/>
      <c r="G554" s="30"/>
      <c r="H554" s="30"/>
      <c r="J554" s="30"/>
    </row>
    <row r="555" spans="1:10" ht="12.75">
      <c r="A555" s="19"/>
      <c r="B555" s="32"/>
      <c r="D555" s="19"/>
      <c r="F555" s="29"/>
      <c r="G555" s="30"/>
      <c r="H555" s="30"/>
      <c r="J555" s="30"/>
    </row>
    <row r="556" spans="1:10" ht="12.75">
      <c r="A556" s="19"/>
      <c r="D556" s="19"/>
      <c r="F556" s="29"/>
      <c r="G556" s="30"/>
      <c r="H556" s="30"/>
      <c r="J556" s="30"/>
    </row>
    <row r="557" spans="1:10" ht="12.75">
      <c r="A557" s="19"/>
      <c r="D557" s="19"/>
      <c r="F557" s="29"/>
      <c r="G557" s="30"/>
      <c r="H557" s="30"/>
      <c r="J557" s="30"/>
    </row>
    <row r="558" spans="1:10" ht="12.75">
      <c r="A558" s="19"/>
      <c r="D558" s="19"/>
      <c r="F558" s="29"/>
      <c r="G558" s="30"/>
      <c r="H558" s="30"/>
      <c r="J558" s="30"/>
    </row>
    <row r="559" spans="1:10" ht="12.75">
      <c r="A559" s="19"/>
      <c r="D559" s="19"/>
      <c r="F559" s="29"/>
      <c r="G559" s="30"/>
      <c r="H559" s="30"/>
      <c r="J559" s="30"/>
    </row>
    <row r="560" spans="1:10" ht="12.75">
      <c r="A560" s="19"/>
      <c r="D560" s="19"/>
      <c r="F560" s="29"/>
      <c r="G560" s="30"/>
      <c r="H560" s="30"/>
      <c r="J560" s="30"/>
    </row>
    <row r="561" spans="1:10" ht="12.75">
      <c r="A561" s="19"/>
      <c r="D561" s="19"/>
      <c r="F561" s="29"/>
      <c r="G561" s="30"/>
      <c r="H561" s="30"/>
      <c r="J561" s="30"/>
    </row>
    <row r="562" spans="1:10" ht="12.75">
      <c r="A562" s="19"/>
      <c r="D562" s="19"/>
      <c r="F562" s="29"/>
      <c r="G562" s="30"/>
      <c r="H562" s="30"/>
      <c r="J562" s="30"/>
    </row>
    <row r="563" spans="1:10" ht="12.75">
      <c r="A563" s="19"/>
      <c r="D563" s="19"/>
      <c r="F563" s="29"/>
      <c r="G563" s="30"/>
      <c r="H563" s="30"/>
      <c r="J563" s="30"/>
    </row>
    <row r="564" spans="1:10" ht="12.75">
      <c r="A564" s="19"/>
      <c r="D564" s="19"/>
      <c r="F564" s="29"/>
      <c r="G564" s="30"/>
      <c r="H564" s="30"/>
      <c r="J564" s="30"/>
    </row>
    <row r="565" spans="1:10" ht="12.75">
      <c r="A565" s="19"/>
      <c r="D565" s="19"/>
      <c r="F565" s="29"/>
      <c r="G565" s="30"/>
      <c r="H565" s="30"/>
      <c r="J565" s="30"/>
    </row>
    <row r="566" spans="1:10" ht="12.75">
      <c r="A566" s="19"/>
      <c r="B566" s="35"/>
      <c r="D566" s="19"/>
      <c r="F566" s="29"/>
      <c r="G566" s="30"/>
      <c r="H566" s="30"/>
      <c r="J566" s="30"/>
    </row>
    <row r="567" spans="1:7" ht="12.75">
      <c r="A567" s="19"/>
      <c r="G567" s="30"/>
    </row>
    <row r="568" spans="1:7" ht="12.75">
      <c r="A568" s="19"/>
      <c r="G568" s="30"/>
    </row>
    <row r="569" spans="1:7" ht="12.75">
      <c r="A569" s="19"/>
      <c r="G569" s="30"/>
    </row>
    <row r="570" spans="1:10" ht="12.75">
      <c r="A570" s="19"/>
      <c r="G570" s="30"/>
      <c r="J570" s="30"/>
    </row>
    <row r="571" spans="1:10" ht="12.75">
      <c r="A571" s="19"/>
      <c r="G571" s="30"/>
      <c r="J571" s="30"/>
    </row>
    <row r="572" spans="1:10" ht="12.75">
      <c r="A572" s="19"/>
      <c r="G572" s="30"/>
      <c r="H572" s="30"/>
      <c r="J572" s="30"/>
    </row>
    <row r="573" spans="1:10" ht="12.75">
      <c r="A573" s="19"/>
      <c r="G573" s="30"/>
      <c r="J573" s="30"/>
    </row>
    <row r="574" spans="1:10" ht="12.75">
      <c r="A574" s="19"/>
      <c r="G574" s="30"/>
      <c r="J574" s="30"/>
    </row>
    <row r="575" spans="1:10" ht="12.75">
      <c r="A575" s="19"/>
      <c r="G575" s="30"/>
      <c r="J575" s="30"/>
    </row>
    <row r="576" spans="1:10" ht="12.75">
      <c r="A576" s="19"/>
      <c r="G576" s="30"/>
      <c r="J576" s="30"/>
    </row>
    <row r="577" spans="1:10" ht="12.75">
      <c r="A577" s="19"/>
      <c r="G577" s="30"/>
      <c r="J577" s="30"/>
    </row>
    <row r="578" spans="1:10" ht="12.75">
      <c r="A578" s="19"/>
      <c r="G578" s="30"/>
      <c r="J578" s="30"/>
    </row>
    <row r="579" spans="1:10" ht="12.75">
      <c r="A579" s="19"/>
      <c r="G579" s="30"/>
      <c r="J579" s="30"/>
    </row>
    <row r="580" spans="1:10" ht="12.75">
      <c r="A580" s="19"/>
      <c r="G580" s="30"/>
      <c r="J580" s="30"/>
    </row>
    <row r="581" spans="1:10" ht="12.75">
      <c r="A581" s="19"/>
      <c r="G581" s="30"/>
      <c r="J581" s="30"/>
    </row>
    <row r="582" spans="1:10" ht="12.75">
      <c r="A582" s="19"/>
      <c r="G582" s="30"/>
      <c r="J582" s="30"/>
    </row>
    <row r="583" spans="1:10" ht="12.75">
      <c r="A583" s="19"/>
      <c r="G583" s="30"/>
      <c r="J583" s="30"/>
    </row>
    <row r="584" spans="1:10" ht="12.75">
      <c r="A584" s="19"/>
      <c r="G584" s="30"/>
      <c r="J584" s="30"/>
    </row>
    <row r="585" spans="1:10" ht="12.75">
      <c r="A585" s="19"/>
      <c r="G585" s="30"/>
      <c r="J585" s="30"/>
    </row>
    <row r="586" spans="1:10" ht="12.75">
      <c r="A586" s="19"/>
      <c r="G586" s="30"/>
      <c r="J586" s="30"/>
    </row>
    <row r="587" spans="1:10" ht="12.75">
      <c r="A587" s="19"/>
      <c r="G587" s="30"/>
      <c r="J587" s="30"/>
    </row>
    <row r="588" spans="1:10" ht="12.75">
      <c r="A588" s="19"/>
      <c r="G588" s="30"/>
      <c r="J588" s="30"/>
    </row>
    <row r="589" spans="1:10" ht="12.75">
      <c r="A589" s="19"/>
      <c r="G589" s="30"/>
      <c r="J589" s="30"/>
    </row>
    <row r="590" spans="1:10" ht="12.75">
      <c r="A590" s="19"/>
      <c r="G590" s="30"/>
      <c r="J590" s="30"/>
    </row>
    <row r="591" spans="1:10" ht="12.75">
      <c r="A591" s="19"/>
      <c r="G591" s="30"/>
      <c r="J591" s="30"/>
    </row>
    <row r="592" spans="1:10" ht="12.75">
      <c r="A592" s="19"/>
      <c r="G592" s="30"/>
      <c r="J592" s="30"/>
    </row>
    <row r="593" spans="1:10" ht="12.75">
      <c r="A593" s="19"/>
      <c r="G593" s="30"/>
      <c r="J593" s="30"/>
    </row>
    <row r="594" spans="1:10" ht="12.75">
      <c r="A594" s="19"/>
      <c r="G594" s="30"/>
      <c r="J594" s="30"/>
    </row>
    <row r="595" spans="1:10" ht="12.75">
      <c r="A595" s="19"/>
      <c r="G595" s="30"/>
      <c r="J595" s="30"/>
    </row>
    <row r="596" spans="1:10" ht="12.75">
      <c r="A596" s="19"/>
      <c r="G596" s="30"/>
      <c r="J596" s="30"/>
    </row>
    <row r="597" spans="1:10" ht="12.75">
      <c r="A597" s="19"/>
      <c r="G597" s="30"/>
      <c r="J597" s="30"/>
    </row>
    <row r="598" spans="1:10" ht="12.75">
      <c r="A598" s="19"/>
      <c r="G598" s="30"/>
      <c r="J598" s="30"/>
    </row>
    <row r="599" spans="1:10" ht="12.75">
      <c r="A599" s="19"/>
      <c r="G599" s="30"/>
      <c r="J599" s="30"/>
    </row>
    <row r="600" spans="1:10" ht="12.75">
      <c r="A600" s="19"/>
      <c r="G600" s="30"/>
      <c r="J600" s="30"/>
    </row>
    <row r="601" spans="1:10" ht="12.75">
      <c r="A601" s="19"/>
      <c r="G601" s="30"/>
      <c r="J601" s="30"/>
    </row>
    <row r="602" spans="1:10" ht="12.75">
      <c r="A602" s="19"/>
      <c r="G602" s="30"/>
      <c r="J602" s="30"/>
    </row>
    <row r="603" spans="1:10" ht="12.75">
      <c r="A603" s="19"/>
      <c r="G603" s="30"/>
      <c r="J603" s="30"/>
    </row>
    <row r="604" spans="1:10" ht="12.75">
      <c r="A604" s="19"/>
      <c r="G604" s="30"/>
      <c r="J604" s="30"/>
    </row>
    <row r="605" spans="1:10" ht="12.75">
      <c r="A605" s="19"/>
      <c r="G605" s="30"/>
      <c r="J605" s="30"/>
    </row>
    <row r="606" spans="1:10" ht="12.75">
      <c r="A606" s="19"/>
      <c r="G606" s="30"/>
      <c r="J606" s="30"/>
    </row>
    <row r="607" spans="1:10" ht="12.75">
      <c r="A607" s="19"/>
      <c r="G607" s="30"/>
      <c r="J607" s="30"/>
    </row>
    <row r="608" spans="1:10" ht="12.75">
      <c r="A608" s="19"/>
      <c r="G608" s="30"/>
      <c r="J608" s="30"/>
    </row>
    <row r="609" spans="1:10" ht="12.75">
      <c r="A609" s="19"/>
      <c r="G609" s="30"/>
      <c r="J609" s="30"/>
    </row>
    <row r="610" spans="1:10" ht="12.75">
      <c r="A610" s="19"/>
      <c r="G610" s="30"/>
      <c r="J610" s="30"/>
    </row>
    <row r="611" spans="1:10" ht="12.75">
      <c r="A611" s="19"/>
      <c r="G611" s="30"/>
      <c r="J611" s="30"/>
    </row>
    <row r="612" spans="1:10" ht="12.75">
      <c r="A612" s="19"/>
      <c r="G612" s="30"/>
      <c r="J612" s="30"/>
    </row>
    <row r="613" spans="1:10" ht="12.75">
      <c r="A613" s="19"/>
      <c r="G613" s="30"/>
      <c r="J613" s="30"/>
    </row>
    <row r="614" spans="1:10" ht="12.75">
      <c r="A614" s="19"/>
      <c r="G614" s="30"/>
      <c r="J614" s="30"/>
    </row>
    <row r="615" spans="1:10" ht="12.75">
      <c r="A615" s="19"/>
      <c r="G615" s="30"/>
      <c r="J615" s="30"/>
    </row>
    <row r="616" spans="1:10" ht="12.75">
      <c r="A616" s="19"/>
      <c r="G616" s="30"/>
      <c r="J616" s="30"/>
    </row>
    <row r="617" spans="1:10" ht="12.75">
      <c r="A617" s="19"/>
      <c r="G617" s="30"/>
      <c r="J617" s="30"/>
    </row>
    <row r="618" spans="1:10" ht="12.75">
      <c r="A618" s="19"/>
      <c r="G618" s="30"/>
      <c r="J618" s="30"/>
    </row>
    <row r="619" spans="1:10" ht="12.75">
      <c r="A619" s="19"/>
      <c r="G619" s="30"/>
      <c r="J619" s="30"/>
    </row>
    <row r="620" spans="1:10" ht="12.75">
      <c r="A620" s="19"/>
      <c r="G620" s="30"/>
      <c r="J620" s="30"/>
    </row>
    <row r="621" spans="1:10" ht="12.75">
      <c r="A621" s="19"/>
      <c r="G621" s="30"/>
      <c r="J621" s="30"/>
    </row>
    <row r="622" spans="1:10" ht="12.75">
      <c r="A622" s="19"/>
      <c r="G622" s="30"/>
      <c r="J622" s="30"/>
    </row>
    <row r="623" spans="1:10" ht="12.75">
      <c r="A623" s="19"/>
      <c r="G623" s="30"/>
      <c r="J623" s="30"/>
    </row>
    <row r="624" spans="1:10" ht="12.75">
      <c r="A624" s="19"/>
      <c r="G624" s="30"/>
      <c r="J624" s="30"/>
    </row>
    <row r="625" spans="1:10" ht="12.75">
      <c r="A625" s="19"/>
      <c r="G625" s="30"/>
      <c r="J625" s="30"/>
    </row>
    <row r="626" spans="1:10" ht="12.75">
      <c r="A626" s="19"/>
      <c r="G626" s="30"/>
      <c r="J626" s="30"/>
    </row>
    <row r="627" spans="1:10" ht="12.75">
      <c r="A627" s="19"/>
      <c r="G627" s="30"/>
      <c r="J627" s="30"/>
    </row>
    <row r="628" spans="1:10" ht="12.75">
      <c r="A628" s="19"/>
      <c r="G628" s="30"/>
      <c r="J628" s="30"/>
    </row>
    <row r="629" spans="1:10" ht="12.75">
      <c r="A629" s="19"/>
      <c r="G629" s="30"/>
      <c r="J629" s="30"/>
    </row>
    <row r="630" spans="1:10" ht="12.75">
      <c r="A630" s="19"/>
      <c r="G630" s="30"/>
      <c r="J630" s="30"/>
    </row>
    <row r="631" spans="1:10" ht="12.75">
      <c r="A631" s="19"/>
      <c r="G631" s="30"/>
      <c r="J631" s="30"/>
    </row>
    <row r="632" spans="1:10" ht="12.75">
      <c r="A632" s="19"/>
      <c r="G632" s="30"/>
      <c r="J632" s="30"/>
    </row>
    <row r="633" spans="1:10" ht="12.75">
      <c r="A633" s="19"/>
      <c r="G633" s="30"/>
      <c r="J633" s="30"/>
    </row>
    <row r="634" spans="1:10" ht="12.75">
      <c r="A634" s="19"/>
      <c r="G634" s="30"/>
      <c r="J634" s="30"/>
    </row>
    <row r="635" spans="1:10" ht="12.75">
      <c r="A635" s="19"/>
      <c r="G635" s="30"/>
      <c r="J635" s="30"/>
    </row>
    <row r="636" spans="1:10" ht="12.75">
      <c r="A636" s="19"/>
      <c r="G636" s="30"/>
      <c r="J636" s="30"/>
    </row>
    <row r="637" spans="1:10" ht="12.75">
      <c r="A637" s="19"/>
      <c r="G637" s="30"/>
      <c r="J637" s="30"/>
    </row>
    <row r="638" spans="1:10" ht="12.75">
      <c r="A638" s="19"/>
      <c r="G638" s="30"/>
      <c r="J638" s="30"/>
    </row>
    <row r="639" spans="1:10" ht="12.75">
      <c r="A639" s="19"/>
      <c r="G639" s="30"/>
      <c r="J639" s="30"/>
    </row>
    <row r="640" spans="1:10" ht="12.75">
      <c r="A640" s="19"/>
      <c r="G640" s="30"/>
      <c r="J640" s="30"/>
    </row>
    <row r="641" spans="1:10" ht="12.75">
      <c r="A641" s="19"/>
      <c r="G641" s="30"/>
      <c r="J641" s="30"/>
    </row>
    <row r="642" spans="1:10" ht="12.75">
      <c r="A642" s="19"/>
      <c r="G642" s="30"/>
      <c r="J642" s="30"/>
    </row>
    <row r="643" spans="1:10" ht="12.75">
      <c r="A643" s="19"/>
      <c r="G643" s="30"/>
      <c r="J643" s="30"/>
    </row>
    <row r="644" spans="1:10" ht="12.75">
      <c r="A644" s="19"/>
      <c r="G644" s="30"/>
      <c r="J644" s="30"/>
    </row>
    <row r="645" spans="1:10" ht="12.75">
      <c r="A645" s="19"/>
      <c r="G645" s="30"/>
      <c r="J645" s="30"/>
    </row>
    <row r="646" spans="1:10" ht="12.75">
      <c r="A646" s="19"/>
      <c r="G646" s="30"/>
      <c r="J646" s="30"/>
    </row>
    <row r="647" spans="1:10" ht="12.75">
      <c r="A647" s="19"/>
      <c r="G647" s="30"/>
      <c r="J647" s="30"/>
    </row>
    <row r="648" spans="1:10" ht="12.75">
      <c r="A648" s="19"/>
      <c r="G648" s="30"/>
      <c r="J648" s="30"/>
    </row>
    <row r="649" spans="1:10" ht="12.75">
      <c r="A649" s="19"/>
      <c r="G649" s="30"/>
      <c r="J649" s="30"/>
    </row>
    <row r="650" spans="1:10" ht="12.75">
      <c r="A650" s="19"/>
      <c r="G650" s="30"/>
      <c r="J650" s="30"/>
    </row>
    <row r="651" spans="1:10" ht="12.75">
      <c r="A651" s="19"/>
      <c r="G651" s="30"/>
      <c r="J651" s="30"/>
    </row>
    <row r="652" spans="1:10" ht="12.75">
      <c r="A652" s="19"/>
      <c r="G652" s="30"/>
      <c r="J652" s="30"/>
    </row>
    <row r="653" spans="1:10" ht="12.75">
      <c r="A653" s="19"/>
      <c r="G653" s="30"/>
      <c r="J653" s="30"/>
    </row>
    <row r="654" spans="1:10" ht="12.75">
      <c r="A654" s="19"/>
      <c r="G654" s="30"/>
      <c r="J654" s="30"/>
    </row>
    <row r="655" spans="1:10" ht="12.75">
      <c r="A655" s="19"/>
      <c r="G655" s="30"/>
      <c r="J655" s="30"/>
    </row>
    <row r="656" spans="1:10" ht="12.75">
      <c r="A656" s="19"/>
      <c r="G656" s="30"/>
      <c r="J656" s="30"/>
    </row>
    <row r="657" spans="1:10" ht="12.75">
      <c r="A657" s="19"/>
      <c r="G657" s="30"/>
      <c r="J657" s="30"/>
    </row>
    <row r="658" spans="1:10" ht="12.75">
      <c r="A658" s="19"/>
      <c r="G658" s="30"/>
      <c r="J658" s="30"/>
    </row>
    <row r="659" spans="1:10" ht="12.75">
      <c r="A659" s="19"/>
      <c r="G659" s="30"/>
      <c r="J659" s="30"/>
    </row>
    <row r="660" spans="1:10" ht="12.75">
      <c r="A660" s="19"/>
      <c r="G660" s="30"/>
      <c r="J660" s="30"/>
    </row>
    <row r="661" spans="1:10" ht="12.75">
      <c r="A661" s="19"/>
      <c r="G661" s="30"/>
      <c r="J661" s="30"/>
    </row>
    <row r="662" spans="1:10" ht="12.75">
      <c r="A662" s="19"/>
      <c r="G662" s="30"/>
      <c r="J662" s="30"/>
    </row>
    <row r="663" spans="1:10" ht="12.75">
      <c r="A663" s="19"/>
      <c r="G663" s="30"/>
      <c r="J663" s="30"/>
    </row>
    <row r="664" spans="1:10" ht="12.75">
      <c r="A664" s="19"/>
      <c r="G664" s="30"/>
      <c r="J664" s="30"/>
    </row>
    <row r="665" spans="1:10" ht="12.75">
      <c r="A665" s="19"/>
      <c r="G665" s="30"/>
      <c r="J665" s="30"/>
    </row>
    <row r="666" spans="1:10" ht="12.75">
      <c r="A666" s="19"/>
      <c r="G666" s="30"/>
      <c r="J666" s="30"/>
    </row>
    <row r="667" spans="1:10" ht="12.75">
      <c r="A667" s="19"/>
      <c r="G667" s="30"/>
      <c r="J667" s="30"/>
    </row>
    <row r="668" spans="1:10" ht="12.75">
      <c r="A668" s="19"/>
      <c r="G668" s="30"/>
      <c r="J668" s="30"/>
    </row>
    <row r="669" spans="1:10" ht="12.75">
      <c r="A669" s="19"/>
      <c r="G669" s="30"/>
      <c r="J669" s="30"/>
    </row>
    <row r="670" spans="1:10" ht="12.75">
      <c r="A670" s="19"/>
      <c r="G670" s="30"/>
      <c r="J670" s="30"/>
    </row>
    <row r="671" spans="1:10" ht="12.75">
      <c r="A671" s="19"/>
      <c r="G671" s="30"/>
      <c r="J671" s="30"/>
    </row>
    <row r="672" spans="1:10" ht="12.75">
      <c r="A672" s="19"/>
      <c r="G672" s="30"/>
      <c r="J672" s="30"/>
    </row>
    <row r="673" spans="1:10" ht="12.75">
      <c r="A673" s="19"/>
      <c r="G673" s="30"/>
      <c r="J673" s="30"/>
    </row>
    <row r="674" spans="1:10" ht="12.75">
      <c r="A674" s="19"/>
      <c r="G674" s="30"/>
      <c r="J674" s="30"/>
    </row>
    <row r="675" spans="1:10" ht="12.75">
      <c r="A675" s="19"/>
      <c r="G675" s="30"/>
      <c r="J675" s="30"/>
    </row>
    <row r="676" spans="1:10" ht="12.75">
      <c r="A676" s="19"/>
      <c r="G676" s="30"/>
      <c r="J676" s="30"/>
    </row>
    <row r="677" spans="1:10" ht="12.75">
      <c r="A677" s="19"/>
      <c r="G677" s="30"/>
      <c r="J677" s="30"/>
    </row>
    <row r="678" spans="1:10" ht="12.75">
      <c r="A678" s="19"/>
      <c r="G678" s="30"/>
      <c r="J678" s="30"/>
    </row>
    <row r="679" spans="1:10" ht="12.75">
      <c r="A679" s="19"/>
      <c r="G679" s="30"/>
      <c r="J679" s="30"/>
    </row>
    <row r="680" spans="1:10" ht="12.75">
      <c r="A680" s="19"/>
      <c r="G680" s="30"/>
      <c r="J680" s="30"/>
    </row>
    <row r="681" spans="1:10" ht="12.75">
      <c r="A681" s="19"/>
      <c r="G681" s="30"/>
      <c r="J681" s="30"/>
    </row>
    <row r="682" spans="1:10" ht="12.75">
      <c r="A682" s="19"/>
      <c r="G682" s="30"/>
      <c r="J682" s="30"/>
    </row>
    <row r="683" spans="1:10" ht="12.75">
      <c r="A683" s="19"/>
      <c r="G683" s="30"/>
      <c r="J683" s="30"/>
    </row>
    <row r="684" spans="1:10" ht="12.75">
      <c r="A684" s="19"/>
      <c r="G684" s="30"/>
      <c r="J684" s="30"/>
    </row>
    <row r="685" spans="1:10" ht="12.75">
      <c r="A685" s="19"/>
      <c r="G685" s="30"/>
      <c r="J685" s="30"/>
    </row>
    <row r="686" spans="1:10" ht="12.75">
      <c r="A686" s="19"/>
      <c r="G686" s="30"/>
      <c r="J686" s="30"/>
    </row>
    <row r="687" spans="1:10" ht="12.75">
      <c r="A687" s="19"/>
      <c r="G687" s="30"/>
      <c r="J687" s="30"/>
    </row>
    <row r="688" spans="1:10" ht="12.75">
      <c r="A688" s="19"/>
      <c r="G688" s="30"/>
      <c r="J688" s="30"/>
    </row>
    <row r="689" spans="1:10" ht="12.75">
      <c r="A689" s="19"/>
      <c r="G689" s="30"/>
      <c r="J689" s="30"/>
    </row>
    <row r="690" spans="1:10" ht="12.75">
      <c r="A690" s="19"/>
      <c r="G690" s="30"/>
      <c r="J690" s="30"/>
    </row>
    <row r="691" spans="1:10" ht="12.75">
      <c r="A691" s="19"/>
      <c r="G691" s="30"/>
      <c r="J691" s="30"/>
    </row>
    <row r="692" spans="1:10" ht="12.75">
      <c r="A692" s="19"/>
      <c r="G692" s="30"/>
      <c r="J692" s="30"/>
    </row>
    <row r="693" spans="1:10" ht="12.75">
      <c r="A693" s="19"/>
      <c r="G693" s="30"/>
      <c r="J693" s="30"/>
    </row>
    <row r="694" spans="1:10" ht="12.75">
      <c r="A694" s="19"/>
      <c r="G694" s="30"/>
      <c r="J694" s="30"/>
    </row>
    <row r="695" spans="1:10" ht="12.75">
      <c r="A695" s="19"/>
      <c r="G695" s="30"/>
      <c r="J695" s="30"/>
    </row>
    <row r="696" spans="1:10" ht="12.75">
      <c r="A696" s="19"/>
      <c r="G696" s="30"/>
      <c r="J696" s="30"/>
    </row>
    <row r="697" spans="1:10" ht="12.75">
      <c r="A697" s="19"/>
      <c r="G697" s="30"/>
      <c r="J697" s="30"/>
    </row>
    <row r="698" spans="1:10" ht="12.75">
      <c r="A698" s="19"/>
      <c r="G698" s="30"/>
      <c r="J698" s="30"/>
    </row>
    <row r="699" spans="1:10" ht="12.75">
      <c r="A699" s="19"/>
      <c r="G699" s="30"/>
      <c r="J699" s="30"/>
    </row>
    <row r="700" spans="1:10" ht="12.75">
      <c r="A700" s="19"/>
      <c r="G700" s="30"/>
      <c r="J700" s="30"/>
    </row>
    <row r="701" spans="1:10" ht="12.75">
      <c r="A701" s="19"/>
      <c r="G701" s="30"/>
      <c r="J701" s="30"/>
    </row>
    <row r="702" spans="1:10" ht="12.75">
      <c r="A702" s="19"/>
      <c r="G702" s="30"/>
      <c r="J702" s="30"/>
    </row>
    <row r="703" spans="1:10" ht="12.75">
      <c r="A703" s="19"/>
      <c r="G703" s="30"/>
      <c r="J703" s="30"/>
    </row>
    <row r="704" spans="1:10" ht="12.75">
      <c r="A704" s="19"/>
      <c r="G704" s="30"/>
      <c r="J704" s="30"/>
    </row>
    <row r="705" spans="1:10" ht="12.75">
      <c r="A705" s="19"/>
      <c r="G705" s="30"/>
      <c r="J705" s="30"/>
    </row>
    <row r="706" spans="1:10" ht="12.75">
      <c r="A706" s="19"/>
      <c r="G706" s="30"/>
      <c r="J706" s="30"/>
    </row>
    <row r="707" spans="1:10" ht="12.75">
      <c r="A707" s="19"/>
      <c r="G707" s="30"/>
      <c r="J707" s="30"/>
    </row>
    <row r="708" spans="1:10" ht="12.75">
      <c r="A708" s="19"/>
      <c r="G708" s="30"/>
      <c r="J708" s="30"/>
    </row>
    <row r="709" spans="1:10" ht="12.75">
      <c r="A709" s="19"/>
      <c r="G709" s="30"/>
      <c r="J709" s="30"/>
    </row>
    <row r="710" spans="1:10" ht="12.75">
      <c r="A710" s="19"/>
      <c r="G710" s="30"/>
      <c r="J710" s="30"/>
    </row>
    <row r="711" spans="1:10" ht="12.75">
      <c r="A711" s="19"/>
      <c r="G711" s="30"/>
      <c r="J711" s="30"/>
    </row>
    <row r="712" spans="1:10" ht="12.75">
      <c r="A712" s="19"/>
      <c r="G712" s="30"/>
      <c r="J712" s="30"/>
    </row>
    <row r="713" spans="1:10" ht="12.75">
      <c r="A713" s="19"/>
      <c r="G713" s="30"/>
      <c r="J713" s="30"/>
    </row>
    <row r="714" spans="1:10" ht="12.75">
      <c r="A714" s="19"/>
      <c r="G714" s="30"/>
      <c r="J714" s="30"/>
    </row>
    <row r="715" spans="1:10" ht="12.75">
      <c r="A715" s="19"/>
      <c r="G715" s="30"/>
      <c r="J715" s="30"/>
    </row>
    <row r="716" spans="1:10" ht="12.75">
      <c r="A716" s="19"/>
      <c r="G716" s="30"/>
      <c r="J716" s="30"/>
    </row>
    <row r="717" spans="1:10" ht="12.75">
      <c r="A717" s="19"/>
      <c r="G717" s="30"/>
      <c r="J717" s="30"/>
    </row>
    <row r="718" spans="1:10" ht="12.75">
      <c r="A718" s="19"/>
      <c r="G718" s="30"/>
      <c r="J718" s="30"/>
    </row>
    <row r="719" spans="1:10" ht="12.75">
      <c r="A719" s="19"/>
      <c r="G719" s="30"/>
      <c r="J719" s="30"/>
    </row>
    <row r="720" spans="1:10" ht="12.75">
      <c r="A720" s="19"/>
      <c r="G720" s="30"/>
      <c r="J720" s="30"/>
    </row>
    <row r="721" spans="1:10" ht="12.75">
      <c r="A721" s="19"/>
      <c r="G721" s="30"/>
      <c r="J721" s="30"/>
    </row>
    <row r="722" spans="1:10" ht="12.75">
      <c r="A722" s="19"/>
      <c r="G722" s="30"/>
      <c r="J722" s="30"/>
    </row>
    <row r="723" spans="1:10" ht="12.75">
      <c r="A723" s="19"/>
      <c r="G723" s="30"/>
      <c r="J723" s="30"/>
    </row>
    <row r="724" spans="1:10" ht="12.75">
      <c r="A724" s="19"/>
      <c r="G724" s="30"/>
      <c r="J724" s="30"/>
    </row>
    <row r="725" spans="1:10" ht="12.75">
      <c r="A725" s="19"/>
      <c r="G725" s="30"/>
      <c r="J725" s="30"/>
    </row>
    <row r="726" spans="1:10" ht="12.75">
      <c r="A726" s="19"/>
      <c r="G726" s="30"/>
      <c r="J726" s="30"/>
    </row>
    <row r="727" spans="1:10" ht="12.75">
      <c r="A727" s="19"/>
      <c r="G727" s="30"/>
      <c r="J727" s="30"/>
    </row>
    <row r="728" spans="1:10" ht="12.75">
      <c r="A728" s="19"/>
      <c r="G728" s="30"/>
      <c r="J728" s="30"/>
    </row>
    <row r="729" spans="1:10" ht="12.75">
      <c r="A729" s="19"/>
      <c r="G729" s="30"/>
      <c r="J729" s="30"/>
    </row>
    <row r="730" spans="1:10" ht="12.75">
      <c r="A730" s="19"/>
      <c r="G730" s="30"/>
      <c r="J730" s="30"/>
    </row>
    <row r="731" spans="1:10" ht="12.75">
      <c r="A731" s="19"/>
      <c r="G731" s="30"/>
      <c r="J731" s="30"/>
    </row>
    <row r="732" spans="1:10" ht="12.75">
      <c r="A732" s="19"/>
      <c r="G732" s="30"/>
      <c r="J732" s="30"/>
    </row>
    <row r="733" spans="1:10" ht="12.75">
      <c r="A733" s="19"/>
      <c r="G733" s="30"/>
      <c r="J733" s="30"/>
    </row>
    <row r="734" spans="1:10" ht="12.75">
      <c r="A734" s="19"/>
      <c r="G734" s="30"/>
      <c r="J734" s="30"/>
    </row>
    <row r="735" spans="1:10" ht="12.75">
      <c r="A735" s="19"/>
      <c r="G735" s="30"/>
      <c r="J735" s="30"/>
    </row>
    <row r="736" spans="1:10" ht="12.75">
      <c r="A736" s="19"/>
      <c r="G736" s="30"/>
      <c r="J736" s="30"/>
    </row>
    <row r="737" spans="1:10" ht="12.75">
      <c r="A737" s="19"/>
      <c r="G737" s="30"/>
      <c r="J737" s="30"/>
    </row>
    <row r="738" spans="1:10" ht="12.75">
      <c r="A738" s="19"/>
      <c r="G738" s="30"/>
      <c r="J738" s="30"/>
    </row>
    <row r="739" spans="1:10" ht="12.75">
      <c r="A739" s="19"/>
      <c r="G739" s="30"/>
      <c r="J739" s="30"/>
    </row>
    <row r="740" spans="1:10" ht="12.75">
      <c r="A740" s="19"/>
      <c r="G740" s="30"/>
      <c r="J740" s="30"/>
    </row>
    <row r="741" spans="1:10" ht="12.75">
      <c r="A741" s="19"/>
      <c r="G741" s="30"/>
      <c r="J741" s="30"/>
    </row>
    <row r="742" spans="1:10" ht="12.75">
      <c r="A742" s="19"/>
      <c r="G742" s="30"/>
      <c r="J742" s="30"/>
    </row>
    <row r="743" spans="1:10" ht="12.75">
      <c r="A743" s="19"/>
      <c r="G743" s="30"/>
      <c r="J743" s="30"/>
    </row>
    <row r="744" spans="1:10" ht="12.75">
      <c r="A744" s="19"/>
      <c r="G744" s="30"/>
      <c r="J744" s="30"/>
    </row>
    <row r="745" spans="1:10" ht="12.75">
      <c r="A745" s="19"/>
      <c r="G745" s="30"/>
      <c r="J745" s="30"/>
    </row>
    <row r="746" spans="1:10" ht="12.75">
      <c r="A746" s="19"/>
      <c r="G746" s="30"/>
      <c r="J746" s="30"/>
    </row>
    <row r="747" spans="1:10" ht="12.75">
      <c r="A747" s="19"/>
      <c r="G747" s="30"/>
      <c r="J747" s="30"/>
    </row>
    <row r="748" spans="1:10" ht="12.75">
      <c r="A748" s="19"/>
      <c r="G748" s="30"/>
      <c r="J748" s="30"/>
    </row>
    <row r="749" spans="1:10" ht="12.75">
      <c r="A749" s="19"/>
      <c r="G749" s="30"/>
      <c r="J749" s="30"/>
    </row>
    <row r="750" spans="1:10" ht="12.75">
      <c r="A750" s="19"/>
      <c r="G750" s="30"/>
      <c r="J750" s="30"/>
    </row>
    <row r="751" spans="1:10" ht="12.75">
      <c r="A751" s="19"/>
      <c r="G751" s="30"/>
      <c r="J751" s="30"/>
    </row>
    <row r="752" spans="1:10" ht="12.75">
      <c r="A752" s="19"/>
      <c r="G752" s="30"/>
      <c r="J752" s="30"/>
    </row>
    <row r="753" spans="1:10" ht="12.75">
      <c r="A753" s="19"/>
      <c r="G753" s="30"/>
      <c r="J753" s="30"/>
    </row>
    <row r="754" spans="1:10" ht="12.75">
      <c r="A754" s="19"/>
      <c r="G754" s="30"/>
      <c r="J754" s="30"/>
    </row>
    <row r="755" spans="1:10" ht="12.75">
      <c r="A755" s="19"/>
      <c r="G755" s="30"/>
      <c r="J755" s="30"/>
    </row>
    <row r="756" spans="1:10" ht="12.75">
      <c r="A756" s="19"/>
      <c r="G756" s="30"/>
      <c r="J756" s="30"/>
    </row>
    <row r="757" spans="1:10" ht="12.75">
      <c r="A757" s="19"/>
      <c r="G757" s="30"/>
      <c r="J757" s="30"/>
    </row>
    <row r="758" spans="1:10" ht="12.75">
      <c r="A758" s="19"/>
      <c r="G758" s="30"/>
      <c r="J758" s="30"/>
    </row>
    <row r="759" spans="1:10" ht="12.75">
      <c r="A759" s="19"/>
      <c r="G759" s="30"/>
      <c r="J759" s="30"/>
    </row>
    <row r="760" spans="1:10" ht="12.75">
      <c r="A760" s="19"/>
      <c r="G760" s="30"/>
      <c r="J760" s="30"/>
    </row>
    <row r="761" spans="1:10" ht="12.75">
      <c r="A761" s="19"/>
      <c r="G761" s="30"/>
      <c r="J761" s="30"/>
    </row>
    <row r="762" spans="1:10" ht="12.75">
      <c r="A762" s="19"/>
      <c r="G762" s="30"/>
      <c r="J762" s="30"/>
    </row>
    <row r="763" spans="1:10" ht="12.75">
      <c r="A763" s="19"/>
      <c r="G763" s="30"/>
      <c r="J763" s="30"/>
    </row>
    <row r="764" spans="1:10" ht="12.75">
      <c r="A764" s="19"/>
      <c r="G764" s="30"/>
      <c r="J764" s="30"/>
    </row>
    <row r="765" spans="1:10" ht="12.75">
      <c r="A765" s="19"/>
      <c r="G765" s="30"/>
      <c r="J765" s="30"/>
    </row>
    <row r="766" spans="1:10" ht="12.75">
      <c r="A766" s="19"/>
      <c r="G766" s="30"/>
      <c r="J766" s="30"/>
    </row>
    <row r="767" spans="1:10" ht="12.75">
      <c r="A767" s="19"/>
      <c r="G767" s="30"/>
      <c r="J767" s="30"/>
    </row>
    <row r="768" spans="1:10" ht="12.75">
      <c r="A768" s="19"/>
      <c r="G768" s="30"/>
      <c r="J768" s="30"/>
    </row>
    <row r="769" spans="1:10" ht="12.75">
      <c r="A769" s="19"/>
      <c r="G769" s="30"/>
      <c r="J769" s="30"/>
    </row>
    <row r="770" spans="1:10" ht="12.75">
      <c r="A770" s="19"/>
      <c r="G770" s="30"/>
      <c r="J770" s="30"/>
    </row>
    <row r="771" spans="1:10" ht="12.75">
      <c r="A771" s="19"/>
      <c r="G771" s="30"/>
      <c r="J771" s="30"/>
    </row>
    <row r="772" spans="1:10" ht="12.75">
      <c r="A772" s="19"/>
      <c r="G772" s="30"/>
      <c r="J772" s="30"/>
    </row>
    <row r="773" spans="1:10" ht="12.75">
      <c r="A773" s="19"/>
      <c r="G773" s="30"/>
      <c r="J773" s="30"/>
    </row>
    <row r="774" spans="1:10" ht="12.75">
      <c r="A774" s="19"/>
      <c r="G774" s="30"/>
      <c r="J774" s="30"/>
    </row>
    <row r="775" spans="1:10" ht="12.75">
      <c r="A775" s="19"/>
      <c r="G775" s="30"/>
      <c r="J775" s="30"/>
    </row>
    <row r="776" spans="1:10" ht="12.75">
      <c r="A776" s="19"/>
      <c r="G776" s="30"/>
      <c r="J776" s="30"/>
    </row>
    <row r="777" spans="1:10" ht="12.75">
      <c r="A777" s="19"/>
      <c r="G777" s="30"/>
      <c r="J777" s="30"/>
    </row>
    <row r="778" spans="1:10" ht="12.75">
      <c r="A778" s="19"/>
      <c r="G778" s="30"/>
      <c r="J778" s="30"/>
    </row>
    <row r="779" spans="1:10" ht="12.75">
      <c r="A779" s="19"/>
      <c r="G779" s="30"/>
      <c r="J779" s="30"/>
    </row>
    <row r="780" spans="1:10" ht="12.75">
      <c r="A780" s="19"/>
      <c r="G780" s="30"/>
      <c r="J780" s="30"/>
    </row>
    <row r="781" spans="1:10" ht="12.75">
      <c r="A781" s="19"/>
      <c r="G781" s="30"/>
      <c r="J781" s="30"/>
    </row>
    <row r="782" spans="1:10" ht="12.75">
      <c r="A782" s="19"/>
      <c r="G782" s="30"/>
      <c r="J782" s="30"/>
    </row>
    <row r="783" spans="1:10" ht="12.75">
      <c r="A783" s="19"/>
      <c r="G783" s="30"/>
      <c r="J783" s="30"/>
    </row>
    <row r="784" spans="1:10" ht="12.75">
      <c r="A784" s="19"/>
      <c r="G784" s="30"/>
      <c r="J784" s="30"/>
    </row>
    <row r="785" spans="1:10" ht="12.75">
      <c r="A785" s="19"/>
      <c r="G785" s="30"/>
      <c r="J785" s="30"/>
    </row>
    <row r="786" spans="1:10" ht="12.75">
      <c r="A786" s="19"/>
      <c r="G786" s="30"/>
      <c r="J786" s="30"/>
    </row>
    <row r="787" spans="1:10" ht="12.75">
      <c r="A787" s="19"/>
      <c r="G787" s="30"/>
      <c r="J787" s="30"/>
    </row>
    <row r="788" spans="1:10" ht="12.75">
      <c r="A788" s="19"/>
      <c r="G788" s="30"/>
      <c r="J788" s="30"/>
    </row>
    <row r="789" spans="1:10" ht="12.75">
      <c r="A789" s="19"/>
      <c r="G789" s="30"/>
      <c r="J789" s="30"/>
    </row>
    <row r="790" spans="1:10" ht="12.75">
      <c r="A790" s="19"/>
      <c r="G790" s="30"/>
      <c r="J790" s="30"/>
    </row>
    <row r="791" spans="1:10" ht="12.75">
      <c r="A791" s="19"/>
      <c r="G791" s="30"/>
      <c r="J791" s="30"/>
    </row>
    <row r="792" spans="1:10" ht="12.75">
      <c r="A792" s="19"/>
      <c r="G792" s="30"/>
      <c r="J792" s="30"/>
    </row>
    <row r="793" spans="1:10" ht="12.75">
      <c r="A793" s="19"/>
      <c r="G793" s="30"/>
      <c r="J793" s="30"/>
    </row>
    <row r="794" spans="1:10" ht="12.75">
      <c r="A794" s="19"/>
      <c r="G794" s="30"/>
      <c r="J794" s="30"/>
    </row>
    <row r="795" spans="1:10" ht="12.75">
      <c r="A795" s="19"/>
      <c r="G795" s="30"/>
      <c r="J795" s="30"/>
    </row>
    <row r="796" spans="1:10" ht="12.75">
      <c r="A796" s="19"/>
      <c r="G796" s="30"/>
      <c r="J796" s="30"/>
    </row>
    <row r="797" spans="1:10" ht="12.75">
      <c r="A797" s="19"/>
      <c r="G797" s="30"/>
      <c r="J797" s="30"/>
    </row>
    <row r="798" spans="1:10" ht="12.75">
      <c r="A798" s="19"/>
      <c r="G798" s="30"/>
      <c r="J798" s="30"/>
    </row>
    <row r="799" spans="1:10" ht="12.75">
      <c r="A799" s="19"/>
      <c r="G799" s="30"/>
      <c r="J799" s="30"/>
    </row>
    <row r="800" spans="1:10" ht="12.75">
      <c r="A800" s="19"/>
      <c r="G800" s="30"/>
      <c r="J800" s="30"/>
    </row>
    <row r="801" spans="1:10" ht="12.75">
      <c r="A801" s="19"/>
      <c r="G801" s="30"/>
      <c r="J801" s="30"/>
    </row>
    <row r="802" spans="1:10" ht="12.75">
      <c r="A802" s="19"/>
      <c r="G802" s="30"/>
      <c r="J802" s="30"/>
    </row>
    <row r="803" spans="1:10" ht="12.75">
      <c r="A803" s="19"/>
      <c r="G803" s="30"/>
      <c r="J803" s="30"/>
    </row>
    <row r="804" spans="1:10" ht="12.75">
      <c r="A804" s="19"/>
      <c r="G804" s="30"/>
      <c r="J804" s="30"/>
    </row>
    <row r="805" spans="1:10" ht="12.75">
      <c r="A805" s="19"/>
      <c r="G805" s="30"/>
      <c r="J805" s="30"/>
    </row>
    <row r="806" spans="1:10" ht="12.75">
      <c r="A806" s="19"/>
      <c r="G806" s="30"/>
      <c r="J806" s="30"/>
    </row>
    <row r="807" spans="1:10" ht="12.75">
      <c r="A807" s="19"/>
      <c r="G807" s="30"/>
      <c r="J807" s="30"/>
    </row>
    <row r="808" spans="1:10" ht="12.75">
      <c r="A808" s="19"/>
      <c r="G808" s="30"/>
      <c r="J808" s="30"/>
    </row>
    <row r="809" spans="1:10" ht="12.75">
      <c r="A809" s="19"/>
      <c r="G809" s="30"/>
      <c r="J809" s="30"/>
    </row>
    <row r="810" spans="1:10" ht="12.75">
      <c r="A810" s="19"/>
      <c r="G810" s="30"/>
      <c r="J810" s="30"/>
    </row>
    <row r="811" spans="1:10" ht="12.75">
      <c r="A811" s="19"/>
      <c r="G811" s="30"/>
      <c r="J811" s="30"/>
    </row>
    <row r="812" spans="1:10" ht="12.75">
      <c r="A812" s="19"/>
      <c r="G812" s="30"/>
      <c r="J812" s="30"/>
    </row>
    <row r="813" spans="7:10" ht="12.75">
      <c r="G813" s="30"/>
      <c r="J813" s="30"/>
    </row>
    <row r="814" spans="7:10" ht="12.75">
      <c r="G814" s="30"/>
      <c r="J814" s="30"/>
    </row>
    <row r="815" spans="7:10" ht="12.75">
      <c r="G815" s="30"/>
      <c r="J815" s="30"/>
    </row>
    <row r="816" spans="7:10" ht="12.75">
      <c r="G816" s="30"/>
      <c r="J816" s="30"/>
    </row>
    <row r="817" spans="7:10" ht="12.75">
      <c r="G817" s="30"/>
      <c r="J817" s="30"/>
    </row>
    <row r="818" spans="7:10" ht="12.75">
      <c r="G818" s="30"/>
      <c r="J818" s="30"/>
    </row>
    <row r="819" spans="7:10" ht="12.75">
      <c r="G819" s="30"/>
      <c r="J819" s="30"/>
    </row>
    <row r="820" spans="7:10" ht="12.75">
      <c r="G820" s="30"/>
      <c r="J820" s="30"/>
    </row>
    <row r="821" spans="7:10" ht="12.75">
      <c r="G821" s="30"/>
      <c r="J821" s="30"/>
    </row>
    <row r="822" spans="7:10" ht="12.75">
      <c r="G822" s="30"/>
      <c r="J822" s="30"/>
    </row>
    <row r="823" spans="7:10" ht="12.75">
      <c r="G823" s="30"/>
      <c r="J823" s="30"/>
    </row>
    <row r="824" spans="7:10" ht="12.75">
      <c r="G824" s="30"/>
      <c r="J824" s="30"/>
    </row>
    <row r="825" spans="7:10" ht="12.75">
      <c r="G825" s="30"/>
      <c r="J825" s="30"/>
    </row>
    <row r="826" spans="7:10" ht="12.75">
      <c r="G826" s="30"/>
      <c r="J826" s="30"/>
    </row>
    <row r="827" spans="7:10" ht="12.75">
      <c r="G827" s="30"/>
      <c r="J827" s="30"/>
    </row>
    <row r="828" spans="7:10" ht="12.75">
      <c r="G828" s="30"/>
      <c r="J828" s="30"/>
    </row>
    <row r="829" spans="7:10" ht="12.75">
      <c r="G829" s="30"/>
      <c r="J829" s="30"/>
    </row>
    <row r="830" spans="7:10" ht="12.75">
      <c r="G830" s="30"/>
      <c r="J830" s="30"/>
    </row>
    <row r="831" spans="7:10" ht="12.75">
      <c r="G831" s="30"/>
      <c r="J831" s="30"/>
    </row>
    <row r="832" spans="7:10" ht="12.75">
      <c r="G832" s="30"/>
      <c r="J832" s="30"/>
    </row>
    <row r="833" spans="7:10" ht="12.75">
      <c r="G833" s="30"/>
      <c r="J833" s="30"/>
    </row>
    <row r="834" spans="7:10" ht="12.75">
      <c r="G834" s="30"/>
      <c r="J834" s="30"/>
    </row>
    <row r="835" spans="7:10" ht="12.75">
      <c r="G835" s="30"/>
      <c r="J835" s="30"/>
    </row>
    <row r="836" spans="7:10" ht="12.75">
      <c r="G836" s="30"/>
      <c r="J836" s="30"/>
    </row>
    <row r="837" spans="7:10" ht="12.75">
      <c r="G837" s="30"/>
      <c r="J837" s="30"/>
    </row>
    <row r="838" spans="7:10" ht="12.75">
      <c r="G838" s="30"/>
      <c r="J838" s="30"/>
    </row>
    <row r="839" spans="7:10" ht="12.75">
      <c r="G839" s="30"/>
      <c r="J839" s="30"/>
    </row>
    <row r="840" spans="7:10" ht="12.75">
      <c r="G840" s="30"/>
      <c r="J840" s="30"/>
    </row>
    <row r="841" spans="7:10" ht="12.75">
      <c r="G841" s="30"/>
      <c r="J841" s="30"/>
    </row>
    <row r="842" spans="7:10" ht="12.75">
      <c r="G842" s="30"/>
      <c r="J842" s="30"/>
    </row>
    <row r="843" spans="7:10" ht="12.75">
      <c r="G843" s="30"/>
      <c r="J843" s="30"/>
    </row>
    <row r="844" spans="7:10" ht="12.75">
      <c r="G844" s="30"/>
      <c r="J844" s="30"/>
    </row>
    <row r="845" spans="7:10" ht="12.75">
      <c r="G845" s="30"/>
      <c r="J845" s="30"/>
    </row>
    <row r="846" spans="7:10" ht="12.75">
      <c r="G846" s="30"/>
      <c r="J846" s="30"/>
    </row>
    <row r="847" spans="7:10" ht="12.75">
      <c r="G847" s="30"/>
      <c r="J847" s="30"/>
    </row>
    <row r="848" spans="7:10" ht="12.75">
      <c r="G848" s="30"/>
      <c r="J848" s="30"/>
    </row>
    <row r="849" spans="7:10" ht="12.75">
      <c r="G849" s="30"/>
      <c r="J849" s="30"/>
    </row>
    <row r="850" spans="7:10" ht="12.75">
      <c r="G850" s="30"/>
      <c r="J850" s="30"/>
    </row>
    <row r="851" spans="7:10" ht="12.75">
      <c r="G851" s="30"/>
      <c r="J851" s="30"/>
    </row>
    <row r="852" spans="7:10" ht="12.75">
      <c r="G852" s="30"/>
      <c r="J852" s="30"/>
    </row>
    <row r="853" spans="7:10" ht="12.75">
      <c r="G853" s="30"/>
      <c r="J853" s="30"/>
    </row>
    <row r="854" spans="7:10" ht="12.75">
      <c r="G854" s="30"/>
      <c r="J854" s="30"/>
    </row>
    <row r="855" spans="7:10" ht="12.75">
      <c r="G855" s="30"/>
      <c r="J855" s="30"/>
    </row>
    <row r="856" spans="7:10" ht="12.75">
      <c r="G856" s="30"/>
      <c r="J856" s="30"/>
    </row>
    <row r="857" spans="7:10" ht="12.75">
      <c r="G857" s="30"/>
      <c r="J857" s="30"/>
    </row>
    <row r="858" spans="7:10" ht="12.75">
      <c r="G858" s="30"/>
      <c r="J858" s="30"/>
    </row>
    <row r="859" spans="7:10" ht="12.75">
      <c r="G859" s="30"/>
      <c r="J859" s="30"/>
    </row>
    <row r="860" spans="7:10" ht="12.75">
      <c r="G860" s="30"/>
      <c r="J860" s="30"/>
    </row>
    <row r="861" spans="7:10" ht="12.75">
      <c r="G861" s="30"/>
      <c r="J861" s="30"/>
    </row>
    <row r="862" spans="7:10" ht="12.75">
      <c r="G862" s="30"/>
      <c r="J862" s="30"/>
    </row>
    <row r="863" spans="7:10" ht="12.75">
      <c r="G863" s="30"/>
      <c r="J863" s="30"/>
    </row>
    <row r="864" ht="12.75">
      <c r="J864" s="30"/>
    </row>
    <row r="865" ht="12.75">
      <c r="J865" s="30"/>
    </row>
    <row r="866" ht="12.75">
      <c r="J866" s="30"/>
    </row>
    <row r="867" ht="12.75">
      <c r="J867" s="30"/>
    </row>
    <row r="868" ht="12.75">
      <c r="J868" s="30"/>
    </row>
    <row r="869" ht="12.75">
      <c r="J869" s="30"/>
    </row>
    <row r="870" ht="12.75">
      <c r="J870" s="30"/>
    </row>
    <row r="871" ht="12.75">
      <c r="J871" s="30"/>
    </row>
    <row r="872" ht="12.75">
      <c r="J872" s="30"/>
    </row>
    <row r="873" ht="12.75">
      <c r="J873" s="30"/>
    </row>
    <row r="874" ht="12.75">
      <c r="J874" s="30"/>
    </row>
    <row r="875" ht="12.75">
      <c r="J875" s="30"/>
    </row>
    <row r="876" ht="12.75">
      <c r="J876" s="30"/>
    </row>
    <row r="877" ht="12.75">
      <c r="J877" s="30"/>
    </row>
    <row r="878" ht="12.75">
      <c r="J878" s="30"/>
    </row>
    <row r="879" ht="12.75">
      <c r="J879" s="30"/>
    </row>
    <row r="880" ht="12.75">
      <c r="J880" s="30"/>
    </row>
    <row r="881" ht="12.75">
      <c r="J881" s="30"/>
    </row>
    <row r="882" ht="12.75">
      <c r="J882" s="30"/>
    </row>
    <row r="883" ht="12.75">
      <c r="J883" s="30"/>
    </row>
    <row r="884" ht="12.75">
      <c r="J884" s="30"/>
    </row>
    <row r="885" ht="12.75">
      <c r="J885" s="30"/>
    </row>
    <row r="886" ht="12.75">
      <c r="J886" s="30"/>
    </row>
    <row r="887" ht="12.75">
      <c r="J887" s="30"/>
    </row>
    <row r="888" ht="12.75">
      <c r="J888" s="30"/>
    </row>
    <row r="889" ht="12.75">
      <c r="J889" s="30"/>
    </row>
    <row r="890" ht="12.75">
      <c r="J890" s="30"/>
    </row>
    <row r="891" ht="12.75">
      <c r="J891" s="30"/>
    </row>
    <row r="892" ht="12.75">
      <c r="J892" s="30"/>
    </row>
    <row r="893" ht="12.75">
      <c r="J893" s="30"/>
    </row>
    <row r="894" ht="12.75">
      <c r="J894" s="30"/>
    </row>
    <row r="895" ht="12.75">
      <c r="J895" s="30"/>
    </row>
    <row r="896" ht="12.75">
      <c r="J896" s="30"/>
    </row>
    <row r="897" ht="12.75">
      <c r="J897" s="30"/>
    </row>
  </sheetData>
  <sheetProtection/>
  <mergeCells count="1">
    <mergeCell ref="A1:K1"/>
  </mergeCells>
  <printOptions/>
  <pageMargins left="0.5" right="0.5" top="0.5" bottom="0.73" header="0.3" footer="0.5"/>
  <pageSetup horizontalDpi="600" verticalDpi="600" orientation="portrait" r:id="rId1"/>
  <headerFooter>
    <oddFooter>&amp;CPage &amp;P of &amp;N&amp;RJune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8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9.140625" style="13" customWidth="1"/>
    <col min="2" max="2" width="3.7109375" style="13" customWidth="1"/>
    <col min="3" max="3" width="9.140625" style="13" customWidth="1"/>
    <col min="4" max="4" width="3.7109375" style="13" customWidth="1"/>
    <col min="5" max="5" width="12.7109375" style="13" customWidth="1"/>
    <col min="6" max="6" width="3.7109375" style="13" customWidth="1"/>
    <col min="7" max="7" width="10.7109375" style="13" customWidth="1"/>
    <col min="8" max="8" width="3.7109375" style="13" customWidth="1"/>
    <col min="9" max="9" width="10.7109375" style="13" customWidth="1"/>
    <col min="10" max="10" width="3.7109375" style="13" customWidth="1"/>
    <col min="11" max="11" width="11.7109375" style="13" customWidth="1"/>
    <col min="12" max="12" width="9.140625" style="13" customWidth="1"/>
    <col min="13" max="14" width="13.7109375" style="13" bestFit="1" customWidth="1"/>
    <col min="15" max="16384" width="9.140625" style="13" customWidth="1"/>
  </cols>
  <sheetData>
    <row r="1" spans="1:12" ht="17.25">
      <c r="A1" s="36" t="s">
        <v>124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2"/>
    </row>
    <row r="2" spans="1:10" ht="17.25">
      <c r="A2" s="14"/>
      <c r="B2" s="14"/>
      <c r="D2" s="15"/>
      <c r="F2" s="14"/>
      <c r="H2" s="14"/>
      <c r="J2" s="14"/>
    </row>
    <row r="3" spans="3:35" ht="12.75">
      <c r="C3" s="16"/>
      <c r="D3" s="17"/>
      <c r="E3" s="18"/>
      <c r="F3" s="18"/>
      <c r="G3" s="18"/>
      <c r="H3" s="18"/>
      <c r="I3" s="19" t="s">
        <v>9</v>
      </c>
      <c r="J3" s="20"/>
      <c r="K3" s="20"/>
      <c r="L3" s="20"/>
      <c r="O3" s="21"/>
      <c r="P3" s="21"/>
      <c r="Q3" s="21"/>
      <c r="R3" s="19"/>
      <c r="S3" s="20"/>
      <c r="T3" s="20"/>
      <c r="U3" s="20"/>
      <c r="X3" s="16"/>
      <c r="Y3" s="17"/>
      <c r="Z3" s="18"/>
      <c r="AA3" s="17"/>
      <c r="AB3" s="18"/>
      <c r="AC3" s="17"/>
      <c r="AD3" s="19"/>
      <c r="AE3" s="17"/>
      <c r="AF3" s="20"/>
      <c r="AG3" s="20"/>
      <c r="AH3" s="20"/>
      <c r="AI3" s="20"/>
    </row>
    <row r="4" spans="3:35" ht="12.75">
      <c r="C4" s="22"/>
      <c r="E4" s="19" t="s">
        <v>10</v>
      </c>
      <c r="F4" s="19"/>
      <c r="G4" s="19" t="s">
        <v>11</v>
      </c>
      <c r="H4" s="19"/>
      <c r="I4" s="23" t="s">
        <v>12</v>
      </c>
      <c r="J4" s="19"/>
      <c r="K4" s="19" t="s">
        <v>9</v>
      </c>
      <c r="L4" s="19"/>
      <c r="M4" s="19"/>
      <c r="N4" s="19"/>
      <c r="P4" s="24"/>
      <c r="Q4" s="19"/>
      <c r="R4" s="25"/>
      <c r="S4" s="24"/>
      <c r="T4" s="19"/>
      <c r="U4" s="19"/>
      <c r="X4" s="22"/>
      <c r="Z4" s="19"/>
      <c r="AB4" s="19"/>
      <c r="AD4" s="23"/>
      <c r="AF4" s="19"/>
      <c r="AG4" s="19"/>
      <c r="AH4" s="19"/>
      <c r="AI4" s="19"/>
    </row>
    <row r="5" spans="1:35" ht="12.75">
      <c r="A5" s="26" t="s">
        <v>13</v>
      </c>
      <c r="B5" s="26"/>
      <c r="C5" s="26" t="s">
        <v>14</v>
      </c>
      <c r="D5" s="26"/>
      <c r="E5" s="26" t="s">
        <v>15</v>
      </c>
      <c r="F5" s="26"/>
      <c r="G5" s="26" t="s">
        <v>16</v>
      </c>
      <c r="H5" s="26"/>
      <c r="I5" s="26" t="s">
        <v>17</v>
      </c>
      <c r="J5" s="26"/>
      <c r="K5" s="26" t="s">
        <v>18</v>
      </c>
      <c r="L5" s="26"/>
      <c r="M5" s="24"/>
      <c r="N5" s="24"/>
      <c r="O5" s="27"/>
      <c r="P5" s="19"/>
      <c r="Q5" s="19"/>
      <c r="R5" s="19"/>
      <c r="S5" s="19"/>
      <c r="T5" s="19"/>
      <c r="U5" s="19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4"/>
      <c r="AI5" s="24"/>
    </row>
    <row r="6" spans="1:13" ht="12.75">
      <c r="A6" s="19">
        <v>1</v>
      </c>
      <c r="B6" s="28"/>
      <c r="C6" s="19" t="s">
        <v>77</v>
      </c>
      <c r="D6" s="19"/>
      <c r="E6" s="19">
        <v>3</v>
      </c>
      <c r="F6" s="29"/>
      <c r="G6" s="30">
        <f aca="true" t="shared" si="0" ref="G6:G69">I6+K6</f>
        <v>11620</v>
      </c>
      <c r="I6" s="30">
        <v>5562</v>
      </c>
      <c r="K6" s="30">
        <v>6058</v>
      </c>
      <c r="M6" s="30"/>
    </row>
    <row r="7" spans="1:13" ht="12.75">
      <c r="A7" s="19">
        <v>2</v>
      </c>
      <c r="B7" s="28"/>
      <c r="C7" s="19" t="s">
        <v>71</v>
      </c>
      <c r="D7" s="19"/>
      <c r="E7" s="19">
        <v>1</v>
      </c>
      <c r="F7" s="29"/>
      <c r="G7" s="30">
        <f t="shared" si="0"/>
        <v>9349</v>
      </c>
      <c r="I7" s="30">
        <v>5639</v>
      </c>
      <c r="K7" s="30">
        <v>3710</v>
      </c>
      <c r="M7" s="30"/>
    </row>
    <row r="8" spans="1:13" ht="12.75">
      <c r="A8" s="19">
        <v>3</v>
      </c>
      <c r="B8" s="28"/>
      <c r="C8" s="19" t="s">
        <v>77</v>
      </c>
      <c r="D8" s="19"/>
      <c r="E8" s="19">
        <v>2</v>
      </c>
      <c r="F8" s="29"/>
      <c r="G8" s="30">
        <f t="shared" si="0"/>
        <v>9144</v>
      </c>
      <c r="I8" s="30">
        <v>4397</v>
      </c>
      <c r="K8" s="30">
        <v>4747</v>
      </c>
      <c r="M8" s="30"/>
    </row>
    <row r="9" spans="1:13" ht="12.75">
      <c r="A9" s="19">
        <v>4</v>
      </c>
      <c r="B9" s="28"/>
      <c r="C9" s="19" t="s">
        <v>51</v>
      </c>
      <c r="D9" s="19"/>
      <c r="E9" s="19">
        <v>2</v>
      </c>
      <c r="F9" s="29"/>
      <c r="G9" s="30">
        <f t="shared" si="0"/>
        <v>8573</v>
      </c>
      <c r="I9" s="30">
        <v>5978</v>
      </c>
      <c r="K9" s="30">
        <v>2595</v>
      </c>
      <c r="M9" s="30"/>
    </row>
    <row r="10" spans="1:13" ht="12.75">
      <c r="A10" s="19">
        <v>5</v>
      </c>
      <c r="B10" s="28"/>
      <c r="C10" s="19" t="s">
        <v>37</v>
      </c>
      <c r="D10" s="19"/>
      <c r="E10" s="19">
        <v>4</v>
      </c>
      <c r="F10" s="29"/>
      <c r="G10" s="30">
        <f t="shared" si="0"/>
        <v>7470</v>
      </c>
      <c r="I10" s="30">
        <v>4387</v>
      </c>
      <c r="K10" s="30">
        <v>3083</v>
      </c>
      <c r="M10" s="30"/>
    </row>
    <row r="11" spans="1:13" ht="12.75">
      <c r="A11" s="19">
        <v>6</v>
      </c>
      <c r="B11" s="28"/>
      <c r="C11" s="19" t="s">
        <v>95</v>
      </c>
      <c r="D11" s="19"/>
      <c r="E11" s="19">
        <v>9</v>
      </c>
      <c r="F11" s="29"/>
      <c r="G11" s="30">
        <f t="shared" si="0"/>
        <v>7145</v>
      </c>
      <c r="I11" s="30">
        <v>5141</v>
      </c>
      <c r="K11" s="30">
        <v>2004</v>
      </c>
      <c r="M11" s="30"/>
    </row>
    <row r="12" spans="1:13" ht="12.75">
      <c r="A12" s="19">
        <v>7</v>
      </c>
      <c r="B12" s="28"/>
      <c r="C12" s="19" t="s">
        <v>77</v>
      </c>
      <c r="D12" s="19"/>
      <c r="E12" s="19">
        <v>1</v>
      </c>
      <c r="F12" s="29"/>
      <c r="G12" s="30">
        <f t="shared" si="0"/>
        <v>6683</v>
      </c>
      <c r="I12" s="30">
        <v>3543</v>
      </c>
      <c r="K12" s="30">
        <v>3140</v>
      </c>
      <c r="M12" s="30"/>
    </row>
    <row r="13" spans="1:13" ht="12.75">
      <c r="A13" s="19">
        <v>8</v>
      </c>
      <c r="B13" s="28"/>
      <c r="C13" s="19" t="s">
        <v>47</v>
      </c>
      <c r="D13" s="19"/>
      <c r="E13" s="19">
        <v>2</v>
      </c>
      <c r="F13" s="29"/>
      <c r="G13" s="30">
        <f t="shared" si="0"/>
        <v>6352</v>
      </c>
      <c r="I13" s="30">
        <v>3320</v>
      </c>
      <c r="K13" s="30">
        <v>3032</v>
      </c>
      <c r="M13" s="30"/>
    </row>
    <row r="14" spans="1:13" ht="12.75">
      <c r="A14" s="19">
        <v>9</v>
      </c>
      <c r="B14" s="28"/>
      <c r="C14" s="19" t="s">
        <v>119</v>
      </c>
      <c r="D14" s="19"/>
      <c r="E14" s="19">
        <v>1</v>
      </c>
      <c r="F14" s="29"/>
      <c r="G14" s="30">
        <f t="shared" si="0"/>
        <v>6253</v>
      </c>
      <c r="I14" s="30">
        <v>3217</v>
      </c>
      <c r="K14" s="30">
        <v>3036</v>
      </c>
      <c r="M14" s="30"/>
    </row>
    <row r="15" spans="1:13" ht="12.75">
      <c r="A15" s="19">
        <v>10</v>
      </c>
      <c r="B15" s="28"/>
      <c r="C15" s="19" t="s">
        <v>67</v>
      </c>
      <c r="D15" s="19"/>
      <c r="E15" s="19">
        <v>6</v>
      </c>
      <c r="F15" s="29"/>
      <c r="G15" s="30">
        <f t="shared" si="0"/>
        <v>6237</v>
      </c>
      <c r="I15" s="30">
        <v>3435</v>
      </c>
      <c r="K15" s="30">
        <v>2802</v>
      </c>
      <c r="M15" s="30"/>
    </row>
    <row r="16" spans="1:13" ht="12.75">
      <c r="A16" s="19">
        <v>11</v>
      </c>
      <c r="B16" s="28"/>
      <c r="C16" s="19" t="s">
        <v>117</v>
      </c>
      <c r="D16" s="19"/>
      <c r="E16" s="19">
        <v>3</v>
      </c>
      <c r="F16" s="29"/>
      <c r="G16" s="30">
        <f t="shared" si="0"/>
        <v>6158</v>
      </c>
      <c r="I16" s="30">
        <v>4363</v>
      </c>
      <c r="K16" s="30">
        <v>1795</v>
      </c>
      <c r="M16" s="30"/>
    </row>
    <row r="17" spans="1:13" ht="12.75">
      <c r="A17" s="19">
        <v>12</v>
      </c>
      <c r="B17" s="28"/>
      <c r="C17" s="19" t="s">
        <v>49</v>
      </c>
      <c r="D17" s="19"/>
      <c r="E17" s="19">
        <v>1</v>
      </c>
      <c r="F17" s="29"/>
      <c r="G17" s="30">
        <f t="shared" si="0"/>
        <v>6111</v>
      </c>
      <c r="I17" s="30">
        <v>3044</v>
      </c>
      <c r="K17" s="30">
        <v>3067</v>
      </c>
      <c r="M17" s="30"/>
    </row>
    <row r="18" spans="1:13" ht="12.75">
      <c r="A18" s="19">
        <v>13</v>
      </c>
      <c r="B18" s="28"/>
      <c r="C18" s="19" t="s">
        <v>53</v>
      </c>
      <c r="D18" s="19"/>
      <c r="E18" s="19">
        <v>4</v>
      </c>
      <c r="F18" s="29"/>
      <c r="G18" s="30">
        <f t="shared" si="0"/>
        <v>5983</v>
      </c>
      <c r="I18" s="30">
        <v>4401</v>
      </c>
      <c r="K18" s="30">
        <v>1582</v>
      </c>
      <c r="M18" s="30"/>
    </row>
    <row r="19" spans="1:13" ht="12.75">
      <c r="A19" s="19">
        <v>14</v>
      </c>
      <c r="B19" s="28"/>
      <c r="C19" s="19" t="s">
        <v>109</v>
      </c>
      <c r="D19" s="19"/>
      <c r="E19" s="19">
        <v>6</v>
      </c>
      <c r="F19" s="29"/>
      <c r="G19" s="30">
        <f t="shared" si="0"/>
        <v>5685</v>
      </c>
      <c r="I19" s="30">
        <v>4192</v>
      </c>
      <c r="K19" s="30">
        <v>1493</v>
      </c>
      <c r="M19" s="30"/>
    </row>
    <row r="20" spans="1:13" ht="12.75">
      <c r="A20" s="19">
        <v>15</v>
      </c>
      <c r="B20" s="28"/>
      <c r="C20" s="19" t="s">
        <v>75</v>
      </c>
      <c r="D20" s="19"/>
      <c r="E20" s="19">
        <v>1</v>
      </c>
      <c r="F20" s="29"/>
      <c r="G20" s="30">
        <f t="shared" si="0"/>
        <v>5541</v>
      </c>
      <c r="I20" s="30">
        <v>2873</v>
      </c>
      <c r="K20" s="30">
        <v>2668</v>
      </c>
      <c r="M20" s="30"/>
    </row>
    <row r="21" spans="1:13" ht="12.75">
      <c r="A21" s="19">
        <v>16</v>
      </c>
      <c r="B21" s="28"/>
      <c r="C21" s="19" t="s">
        <v>65</v>
      </c>
      <c r="D21" s="19"/>
      <c r="E21" s="19">
        <v>8</v>
      </c>
      <c r="F21" s="29"/>
      <c r="G21" s="30">
        <f t="shared" si="0"/>
        <v>5492</v>
      </c>
      <c r="I21" s="30">
        <v>3875</v>
      </c>
      <c r="K21" s="30">
        <v>1617</v>
      </c>
      <c r="M21" s="30"/>
    </row>
    <row r="22" spans="1:13" ht="12.75">
      <c r="A22" s="19">
        <v>17</v>
      </c>
      <c r="B22" s="28"/>
      <c r="C22" s="19" t="s">
        <v>39</v>
      </c>
      <c r="D22" s="19"/>
      <c r="E22" s="19">
        <v>1</v>
      </c>
      <c r="F22" s="29"/>
      <c r="G22" s="30">
        <f t="shared" si="0"/>
        <v>5419</v>
      </c>
      <c r="I22" s="30">
        <v>3793</v>
      </c>
      <c r="K22" s="30">
        <v>1626</v>
      </c>
      <c r="M22" s="30"/>
    </row>
    <row r="23" spans="1:13" ht="12.75">
      <c r="A23" s="19">
        <v>18</v>
      </c>
      <c r="B23" s="28"/>
      <c r="C23" s="19" t="s">
        <v>23</v>
      </c>
      <c r="D23" s="19"/>
      <c r="E23" s="19">
        <v>2</v>
      </c>
      <c r="F23" s="29"/>
      <c r="G23" s="30">
        <f t="shared" si="0"/>
        <v>5285</v>
      </c>
      <c r="I23" s="30">
        <v>3477</v>
      </c>
      <c r="K23" s="30">
        <v>1808</v>
      </c>
      <c r="M23" s="30"/>
    </row>
    <row r="24" spans="1:13" ht="12.75">
      <c r="A24" s="19">
        <v>19</v>
      </c>
      <c r="B24" s="28"/>
      <c r="C24" s="19" t="s">
        <v>105</v>
      </c>
      <c r="D24" s="19"/>
      <c r="E24" s="19">
        <v>12</v>
      </c>
      <c r="F24" s="29"/>
      <c r="G24" s="30">
        <f t="shared" si="0"/>
        <v>5232</v>
      </c>
      <c r="I24" s="30">
        <v>2054</v>
      </c>
      <c r="K24" s="30">
        <v>3178</v>
      </c>
      <c r="M24" s="30"/>
    </row>
    <row r="25" spans="1:13" ht="12.75">
      <c r="A25" s="19">
        <v>20</v>
      </c>
      <c r="B25" s="28"/>
      <c r="C25" s="19" t="s">
        <v>51</v>
      </c>
      <c r="D25" s="19"/>
      <c r="E25" s="19">
        <v>3</v>
      </c>
      <c r="F25" s="29"/>
      <c r="G25" s="30">
        <f t="shared" si="0"/>
        <v>5128</v>
      </c>
      <c r="I25" s="30">
        <v>3390</v>
      </c>
      <c r="K25" s="30">
        <v>1738</v>
      </c>
      <c r="M25" s="30"/>
    </row>
    <row r="26" spans="1:13" ht="12.75">
      <c r="A26" s="19">
        <v>21</v>
      </c>
      <c r="B26" s="28"/>
      <c r="C26" s="19" t="s">
        <v>47</v>
      </c>
      <c r="D26" s="19"/>
      <c r="E26" s="19">
        <v>1</v>
      </c>
      <c r="F26" s="29"/>
      <c r="G26" s="30">
        <f t="shared" si="0"/>
        <v>4994</v>
      </c>
      <c r="I26" s="30">
        <v>2863</v>
      </c>
      <c r="K26" s="30">
        <v>2131</v>
      </c>
      <c r="M26" s="30"/>
    </row>
    <row r="27" spans="1:13" ht="12.75">
      <c r="A27" s="19">
        <v>22</v>
      </c>
      <c r="B27" s="28"/>
      <c r="C27" s="19" t="s">
        <v>47</v>
      </c>
      <c r="D27" s="19"/>
      <c r="E27" s="19">
        <v>15</v>
      </c>
      <c r="F27" s="29"/>
      <c r="G27" s="30">
        <f t="shared" si="0"/>
        <v>4824</v>
      </c>
      <c r="I27" s="30">
        <v>3508</v>
      </c>
      <c r="K27" s="30">
        <v>1316</v>
      </c>
      <c r="M27" s="30"/>
    </row>
    <row r="28" spans="1:13" ht="12.75">
      <c r="A28" s="19">
        <v>23</v>
      </c>
      <c r="B28" s="28"/>
      <c r="C28" s="19" t="s">
        <v>47</v>
      </c>
      <c r="D28" s="19"/>
      <c r="E28" s="19">
        <v>12</v>
      </c>
      <c r="F28" s="29"/>
      <c r="G28" s="30">
        <f t="shared" si="0"/>
        <v>4745</v>
      </c>
      <c r="I28" s="30">
        <v>3611</v>
      </c>
      <c r="K28" s="30">
        <v>1134</v>
      </c>
      <c r="M28" s="30"/>
    </row>
    <row r="29" spans="1:13" ht="12.75">
      <c r="A29" s="19">
        <v>24</v>
      </c>
      <c r="B29" s="28"/>
      <c r="C29" s="19" t="s">
        <v>53</v>
      </c>
      <c r="D29" s="19"/>
      <c r="E29" s="19">
        <v>5</v>
      </c>
      <c r="F29" s="29"/>
      <c r="G29" s="30">
        <f t="shared" si="0"/>
        <v>4742</v>
      </c>
      <c r="I29" s="30">
        <v>3280</v>
      </c>
      <c r="K29" s="30">
        <v>1462</v>
      </c>
      <c r="M29" s="30"/>
    </row>
    <row r="30" spans="1:13" ht="12.75">
      <c r="A30" s="19">
        <v>25</v>
      </c>
      <c r="B30" s="28"/>
      <c r="C30" s="19" t="s">
        <v>47</v>
      </c>
      <c r="D30" s="19"/>
      <c r="E30" s="19">
        <v>17</v>
      </c>
      <c r="F30" s="29"/>
      <c r="G30" s="30">
        <f t="shared" si="0"/>
        <v>4730</v>
      </c>
      <c r="I30" s="30">
        <v>2804</v>
      </c>
      <c r="K30" s="30">
        <v>1926</v>
      </c>
      <c r="M30" s="30"/>
    </row>
    <row r="31" spans="1:13" ht="12.75">
      <c r="A31" s="19">
        <v>26</v>
      </c>
      <c r="B31" s="28"/>
      <c r="C31" s="19" t="s">
        <v>23</v>
      </c>
      <c r="D31" s="19"/>
      <c r="E31" s="19">
        <v>4</v>
      </c>
      <c r="F31" s="29"/>
      <c r="G31" s="30">
        <f t="shared" si="0"/>
        <v>4522</v>
      </c>
      <c r="I31" s="30">
        <v>3320</v>
      </c>
      <c r="K31" s="30">
        <v>1202</v>
      </c>
      <c r="M31" s="30"/>
    </row>
    <row r="32" spans="1:13" ht="12.75">
      <c r="A32" s="19">
        <v>27</v>
      </c>
      <c r="B32" s="28"/>
      <c r="C32" s="19" t="s">
        <v>87</v>
      </c>
      <c r="D32" s="19"/>
      <c r="E32" s="19">
        <v>2</v>
      </c>
      <c r="F32" s="29"/>
      <c r="G32" s="30">
        <f t="shared" si="0"/>
        <v>4459</v>
      </c>
      <c r="I32" s="30">
        <v>2015</v>
      </c>
      <c r="K32" s="30">
        <v>2444</v>
      </c>
      <c r="M32" s="30"/>
    </row>
    <row r="33" spans="1:13" ht="12.75">
      <c r="A33" s="19">
        <v>28</v>
      </c>
      <c r="B33" s="28"/>
      <c r="C33" s="19" t="s">
        <v>109</v>
      </c>
      <c r="D33" s="19"/>
      <c r="E33" s="19">
        <v>9</v>
      </c>
      <c r="F33" s="29"/>
      <c r="G33" s="30">
        <f t="shared" si="0"/>
        <v>4445</v>
      </c>
      <c r="I33" s="30">
        <v>3098</v>
      </c>
      <c r="K33" s="30">
        <v>1347</v>
      </c>
      <c r="M33" s="30"/>
    </row>
    <row r="34" spans="1:13" ht="12.75">
      <c r="A34" s="19">
        <v>29</v>
      </c>
      <c r="B34" s="28"/>
      <c r="C34" s="19" t="s">
        <v>27</v>
      </c>
      <c r="D34" s="19"/>
      <c r="E34" s="19">
        <v>8</v>
      </c>
      <c r="F34" s="29"/>
      <c r="G34" s="30">
        <f t="shared" si="0"/>
        <v>4152</v>
      </c>
      <c r="I34" s="30">
        <v>2203</v>
      </c>
      <c r="K34" s="30">
        <v>1949</v>
      </c>
      <c r="M34" s="30"/>
    </row>
    <row r="35" spans="1:13" ht="12.75">
      <c r="A35" s="19">
        <v>30</v>
      </c>
      <c r="B35" s="28"/>
      <c r="C35" s="19" t="s">
        <v>67</v>
      </c>
      <c r="D35" s="19"/>
      <c r="E35" s="19">
        <v>5</v>
      </c>
      <c r="F35" s="29"/>
      <c r="G35" s="30">
        <f t="shared" si="0"/>
        <v>4142</v>
      </c>
      <c r="I35" s="30">
        <v>2534</v>
      </c>
      <c r="K35" s="30">
        <v>1608</v>
      </c>
      <c r="M35" s="30"/>
    </row>
    <row r="36" spans="1:13" ht="12.75">
      <c r="A36" s="19">
        <v>31</v>
      </c>
      <c r="B36" s="28"/>
      <c r="C36" s="19" t="s">
        <v>43</v>
      </c>
      <c r="D36" s="19"/>
      <c r="E36" s="19">
        <v>3</v>
      </c>
      <c r="F36" s="29"/>
      <c r="G36" s="30">
        <f t="shared" si="0"/>
        <v>4108</v>
      </c>
      <c r="I36" s="30">
        <v>2844</v>
      </c>
      <c r="K36" s="30">
        <v>1264</v>
      </c>
      <c r="M36" s="30"/>
    </row>
    <row r="37" spans="1:13" ht="12.75">
      <c r="A37" s="19">
        <v>32</v>
      </c>
      <c r="B37" s="28"/>
      <c r="C37" s="19" t="s">
        <v>95</v>
      </c>
      <c r="D37" s="19"/>
      <c r="E37" s="19">
        <v>12</v>
      </c>
      <c r="F37" s="29"/>
      <c r="G37" s="30">
        <f t="shared" si="0"/>
        <v>4075</v>
      </c>
      <c r="I37" s="30">
        <v>2916</v>
      </c>
      <c r="K37" s="30">
        <v>1159</v>
      </c>
      <c r="M37" s="30"/>
    </row>
    <row r="38" spans="1:13" ht="12.75">
      <c r="A38" s="19">
        <v>33</v>
      </c>
      <c r="B38" s="28"/>
      <c r="C38" s="19" t="s">
        <v>67</v>
      </c>
      <c r="D38" s="19"/>
      <c r="E38" s="19">
        <v>8</v>
      </c>
      <c r="F38" s="29"/>
      <c r="G38" s="30">
        <f t="shared" si="0"/>
        <v>4070</v>
      </c>
      <c r="I38" s="30">
        <v>2463</v>
      </c>
      <c r="K38" s="30">
        <v>1607</v>
      </c>
      <c r="M38" s="30"/>
    </row>
    <row r="39" spans="1:13" ht="12.75">
      <c r="A39" s="19">
        <v>34</v>
      </c>
      <c r="B39" s="28"/>
      <c r="C39" s="19" t="s">
        <v>67</v>
      </c>
      <c r="D39" s="19"/>
      <c r="E39" s="19">
        <v>7</v>
      </c>
      <c r="F39" s="29"/>
      <c r="G39" s="30">
        <f t="shared" si="0"/>
        <v>4051</v>
      </c>
      <c r="I39" s="30">
        <v>3131</v>
      </c>
      <c r="K39" s="30">
        <v>920</v>
      </c>
      <c r="M39" s="30"/>
    </row>
    <row r="40" spans="1:13" ht="12.75">
      <c r="A40" s="19">
        <v>35</v>
      </c>
      <c r="B40" s="28"/>
      <c r="C40" s="19" t="s">
        <v>89</v>
      </c>
      <c r="D40" s="19"/>
      <c r="E40" s="19">
        <v>6</v>
      </c>
      <c r="F40" s="29"/>
      <c r="G40" s="30">
        <f t="shared" si="0"/>
        <v>3952</v>
      </c>
      <c r="I40" s="30">
        <v>2774</v>
      </c>
      <c r="K40" s="30">
        <v>1178</v>
      </c>
      <c r="M40" s="30"/>
    </row>
    <row r="41" spans="1:13" ht="12.75">
      <c r="A41" s="19">
        <v>36</v>
      </c>
      <c r="B41" s="28"/>
      <c r="C41" s="19" t="s">
        <v>105</v>
      </c>
      <c r="D41" s="19"/>
      <c r="E41" s="19">
        <v>13</v>
      </c>
      <c r="F41" s="29"/>
      <c r="G41" s="30">
        <f t="shared" si="0"/>
        <v>3908</v>
      </c>
      <c r="I41" s="30">
        <v>2195</v>
      </c>
      <c r="K41" s="30">
        <v>1713</v>
      </c>
      <c r="M41" s="30"/>
    </row>
    <row r="42" spans="1:13" ht="12.75">
      <c r="A42" s="19">
        <v>37</v>
      </c>
      <c r="B42" s="28"/>
      <c r="C42" s="19" t="s">
        <v>47</v>
      </c>
      <c r="D42" s="19"/>
      <c r="E42" s="19">
        <v>3</v>
      </c>
      <c r="F42" s="29"/>
      <c r="G42" s="30">
        <f t="shared" si="0"/>
        <v>3905</v>
      </c>
      <c r="I42" s="30">
        <v>2160</v>
      </c>
      <c r="K42" s="30">
        <v>1745</v>
      </c>
      <c r="M42" s="30"/>
    </row>
    <row r="43" spans="1:13" ht="12.75">
      <c r="A43" s="19">
        <v>38</v>
      </c>
      <c r="B43" s="28"/>
      <c r="C43" s="19" t="s">
        <v>93</v>
      </c>
      <c r="D43" s="19"/>
      <c r="E43" s="19">
        <v>2</v>
      </c>
      <c r="F43" s="29"/>
      <c r="G43" s="30">
        <f t="shared" si="0"/>
        <v>3735</v>
      </c>
      <c r="I43" s="30">
        <v>2466</v>
      </c>
      <c r="K43" s="30">
        <v>1269</v>
      </c>
      <c r="M43" s="30"/>
    </row>
    <row r="44" spans="1:13" ht="12.75">
      <c r="A44" s="19">
        <v>39</v>
      </c>
      <c r="B44" s="28"/>
      <c r="C44" s="19" t="s">
        <v>47</v>
      </c>
      <c r="D44" s="19"/>
      <c r="E44" s="19">
        <v>13</v>
      </c>
      <c r="F44" s="29"/>
      <c r="G44" s="30">
        <f t="shared" si="0"/>
        <v>3692</v>
      </c>
      <c r="I44" s="30">
        <v>2645</v>
      </c>
      <c r="K44" s="30">
        <v>1047</v>
      </c>
      <c r="M44" s="30"/>
    </row>
    <row r="45" spans="1:13" ht="12.75">
      <c r="A45" s="19">
        <v>40</v>
      </c>
      <c r="B45" s="28"/>
      <c r="C45" s="19" t="s">
        <v>35</v>
      </c>
      <c r="D45" s="19"/>
      <c r="E45" s="19">
        <v>1</v>
      </c>
      <c r="F45" s="29"/>
      <c r="G45" s="30">
        <f t="shared" si="0"/>
        <v>3658</v>
      </c>
      <c r="I45" s="30">
        <v>2089</v>
      </c>
      <c r="K45" s="30">
        <v>1569</v>
      </c>
      <c r="M45" s="30"/>
    </row>
    <row r="46" spans="1:13" ht="12.75">
      <c r="A46" s="19">
        <v>41</v>
      </c>
      <c r="B46" s="28"/>
      <c r="C46" s="19" t="s">
        <v>89</v>
      </c>
      <c r="D46" s="19"/>
      <c r="E46" s="19">
        <v>4</v>
      </c>
      <c r="F46" s="29"/>
      <c r="G46" s="30">
        <f t="shared" si="0"/>
        <v>3641</v>
      </c>
      <c r="I46" s="30">
        <v>2376</v>
      </c>
      <c r="K46" s="30">
        <v>1265</v>
      </c>
      <c r="M46" s="30"/>
    </row>
    <row r="47" spans="1:13" ht="12.75">
      <c r="A47" s="19">
        <v>42</v>
      </c>
      <c r="B47" s="28"/>
      <c r="C47" s="19" t="s">
        <v>37</v>
      </c>
      <c r="D47" s="19"/>
      <c r="E47" s="19">
        <v>6</v>
      </c>
      <c r="F47" s="29"/>
      <c r="G47" s="30">
        <f t="shared" si="0"/>
        <v>3630</v>
      </c>
      <c r="I47" s="30">
        <v>2509</v>
      </c>
      <c r="K47" s="30">
        <v>1121</v>
      </c>
      <c r="M47" s="30"/>
    </row>
    <row r="48" spans="1:13" ht="12.75">
      <c r="A48" s="19">
        <v>43</v>
      </c>
      <c r="B48" s="28"/>
      <c r="C48" s="19" t="s">
        <v>45</v>
      </c>
      <c r="D48" s="19"/>
      <c r="E48" s="19">
        <v>2</v>
      </c>
      <c r="F48" s="29"/>
      <c r="G48" s="30">
        <f t="shared" si="0"/>
        <v>3547</v>
      </c>
      <c r="I48" s="30">
        <v>2606</v>
      </c>
      <c r="K48" s="30">
        <v>941</v>
      </c>
      <c r="M48" s="30"/>
    </row>
    <row r="49" spans="1:13" ht="12.75">
      <c r="A49" s="19">
        <v>44</v>
      </c>
      <c r="B49" s="28"/>
      <c r="C49" s="19" t="s">
        <v>25</v>
      </c>
      <c r="D49" s="19"/>
      <c r="E49" s="19">
        <v>1</v>
      </c>
      <c r="F49" s="29"/>
      <c r="G49" s="30">
        <f t="shared" si="0"/>
        <v>3519</v>
      </c>
      <c r="I49" s="30">
        <v>2051</v>
      </c>
      <c r="K49" s="30">
        <v>1468</v>
      </c>
      <c r="M49" s="30"/>
    </row>
    <row r="50" spans="1:13" ht="12.75">
      <c r="A50" s="19">
        <v>45</v>
      </c>
      <c r="B50" s="28"/>
      <c r="C50" s="19" t="s">
        <v>115</v>
      </c>
      <c r="D50" s="19"/>
      <c r="E50" s="19">
        <v>7</v>
      </c>
      <c r="F50" s="29"/>
      <c r="G50" s="30">
        <f t="shared" si="0"/>
        <v>3485</v>
      </c>
      <c r="I50" s="30">
        <v>2437</v>
      </c>
      <c r="K50" s="30">
        <v>1048</v>
      </c>
      <c r="M50" s="30"/>
    </row>
    <row r="51" spans="1:13" ht="12.75">
      <c r="A51" s="19">
        <v>46</v>
      </c>
      <c r="B51" s="28"/>
      <c r="C51" s="19" t="s">
        <v>89</v>
      </c>
      <c r="D51" s="19"/>
      <c r="E51" s="19">
        <v>5</v>
      </c>
      <c r="F51" s="29"/>
      <c r="G51" s="30">
        <f t="shared" si="0"/>
        <v>3448</v>
      </c>
      <c r="I51" s="30">
        <v>2144</v>
      </c>
      <c r="K51" s="30">
        <v>1304</v>
      </c>
      <c r="M51" s="30"/>
    </row>
    <row r="52" spans="1:13" ht="12.75">
      <c r="A52" s="19">
        <v>47</v>
      </c>
      <c r="B52" s="28"/>
      <c r="C52" s="19" t="s">
        <v>113</v>
      </c>
      <c r="D52" s="19"/>
      <c r="E52" s="19">
        <v>5</v>
      </c>
      <c r="F52" s="29"/>
      <c r="G52" s="30">
        <f t="shared" si="0"/>
        <v>3446</v>
      </c>
      <c r="I52" s="30">
        <v>2454</v>
      </c>
      <c r="K52" s="30">
        <v>992</v>
      </c>
      <c r="M52" s="30"/>
    </row>
    <row r="53" spans="1:13" ht="12.75">
      <c r="A53" s="19">
        <v>48</v>
      </c>
      <c r="B53" s="28"/>
      <c r="C53" s="19" t="s">
        <v>29</v>
      </c>
      <c r="D53" s="19"/>
      <c r="E53" s="19">
        <v>3</v>
      </c>
      <c r="F53" s="29"/>
      <c r="G53" s="30">
        <f t="shared" si="0"/>
        <v>3445</v>
      </c>
      <c r="I53" s="30">
        <v>2456</v>
      </c>
      <c r="K53" s="30">
        <v>989</v>
      </c>
      <c r="M53" s="30"/>
    </row>
    <row r="54" spans="1:13" ht="12.75">
      <c r="A54" s="19">
        <v>49</v>
      </c>
      <c r="B54" s="28"/>
      <c r="C54" s="19" t="s">
        <v>43</v>
      </c>
      <c r="D54" s="19"/>
      <c r="E54" s="19">
        <v>2</v>
      </c>
      <c r="F54" s="29"/>
      <c r="G54" s="30">
        <f t="shared" si="0"/>
        <v>3428</v>
      </c>
      <c r="I54" s="30">
        <v>2443</v>
      </c>
      <c r="K54" s="30">
        <v>985</v>
      </c>
      <c r="M54" s="30"/>
    </row>
    <row r="55" spans="1:13" ht="12.75">
      <c r="A55" s="19">
        <v>50</v>
      </c>
      <c r="B55" s="28"/>
      <c r="C55" s="19" t="s">
        <v>87</v>
      </c>
      <c r="D55" s="19"/>
      <c r="E55" s="19">
        <v>1</v>
      </c>
      <c r="F55" s="29"/>
      <c r="G55" s="30">
        <f t="shared" si="0"/>
        <v>3377</v>
      </c>
      <c r="I55" s="30">
        <v>1644</v>
      </c>
      <c r="K55" s="30">
        <v>1733</v>
      </c>
      <c r="M55" s="30"/>
    </row>
    <row r="56" spans="1:13" ht="12.75">
      <c r="A56" s="19">
        <v>51</v>
      </c>
      <c r="B56" s="28"/>
      <c r="C56" s="19" t="s">
        <v>67</v>
      </c>
      <c r="D56" s="19"/>
      <c r="E56" s="19">
        <v>4</v>
      </c>
      <c r="F56" s="29"/>
      <c r="G56" s="30">
        <f t="shared" si="0"/>
        <v>3350</v>
      </c>
      <c r="I56" s="30">
        <v>2278</v>
      </c>
      <c r="K56" s="30">
        <v>1072</v>
      </c>
      <c r="M56" s="30"/>
    </row>
    <row r="57" spans="1:13" ht="12.75">
      <c r="A57" s="19">
        <v>52</v>
      </c>
      <c r="B57" s="28"/>
      <c r="C57" s="19" t="s">
        <v>103</v>
      </c>
      <c r="D57" s="19"/>
      <c r="E57" s="19">
        <v>3</v>
      </c>
      <c r="F57" s="29"/>
      <c r="G57" s="30">
        <f t="shared" si="0"/>
        <v>3323</v>
      </c>
      <c r="I57" s="30">
        <v>2415</v>
      </c>
      <c r="K57" s="30">
        <v>908</v>
      </c>
      <c r="M57" s="30"/>
    </row>
    <row r="58" spans="1:13" ht="12.75">
      <c r="A58" s="19">
        <v>53</v>
      </c>
      <c r="B58" s="28"/>
      <c r="C58" s="19" t="s">
        <v>115</v>
      </c>
      <c r="D58" s="19"/>
      <c r="E58" s="19">
        <v>3</v>
      </c>
      <c r="F58" s="29"/>
      <c r="G58" s="30">
        <f t="shared" si="0"/>
        <v>3308</v>
      </c>
      <c r="I58" s="30">
        <v>1934</v>
      </c>
      <c r="K58" s="30">
        <v>1374</v>
      </c>
      <c r="M58" s="30"/>
    </row>
    <row r="59" spans="1:13" ht="12.75">
      <c r="A59" s="19">
        <v>54</v>
      </c>
      <c r="B59" s="28"/>
      <c r="C59" s="19" t="s">
        <v>89</v>
      </c>
      <c r="D59" s="19"/>
      <c r="E59" s="19">
        <v>9</v>
      </c>
      <c r="F59" s="29"/>
      <c r="G59" s="30">
        <f t="shared" si="0"/>
        <v>3264</v>
      </c>
      <c r="I59" s="30">
        <v>2263</v>
      </c>
      <c r="K59" s="30">
        <v>1001</v>
      </c>
      <c r="M59" s="30"/>
    </row>
    <row r="60" spans="1:13" ht="12.75">
      <c r="A60" s="19">
        <v>55</v>
      </c>
      <c r="B60" s="28"/>
      <c r="C60" s="19" t="s">
        <v>51</v>
      </c>
      <c r="D60" s="19"/>
      <c r="E60" s="19">
        <v>1</v>
      </c>
      <c r="F60" s="29"/>
      <c r="G60" s="30">
        <f t="shared" si="0"/>
        <v>3260</v>
      </c>
      <c r="I60" s="30">
        <v>2154</v>
      </c>
      <c r="K60" s="30">
        <v>1106</v>
      </c>
      <c r="M60" s="30"/>
    </row>
    <row r="61" spans="1:13" ht="12.75">
      <c r="A61" s="19">
        <v>56</v>
      </c>
      <c r="B61" s="28"/>
      <c r="C61" s="19" t="s">
        <v>113</v>
      </c>
      <c r="D61" s="19"/>
      <c r="E61" s="19">
        <v>3</v>
      </c>
      <c r="F61" s="29"/>
      <c r="G61" s="30">
        <f t="shared" si="0"/>
        <v>3225</v>
      </c>
      <c r="I61" s="30">
        <v>1862</v>
      </c>
      <c r="K61" s="30">
        <v>1363</v>
      </c>
      <c r="M61" s="30"/>
    </row>
    <row r="62" spans="1:13" ht="12.75">
      <c r="A62" s="19">
        <v>57</v>
      </c>
      <c r="B62" s="28"/>
      <c r="C62" s="19" t="s">
        <v>95</v>
      </c>
      <c r="D62" s="19"/>
      <c r="E62" s="19">
        <v>3</v>
      </c>
      <c r="F62" s="29"/>
      <c r="G62" s="30">
        <f t="shared" si="0"/>
        <v>3193</v>
      </c>
      <c r="I62" s="30">
        <v>2609</v>
      </c>
      <c r="K62" s="30">
        <v>584</v>
      </c>
      <c r="M62" s="30"/>
    </row>
    <row r="63" spans="1:13" ht="12.75">
      <c r="A63" s="19">
        <v>58</v>
      </c>
      <c r="B63" s="28"/>
      <c r="C63" s="19" t="s">
        <v>65</v>
      </c>
      <c r="D63" s="19"/>
      <c r="E63" s="19">
        <v>4</v>
      </c>
      <c r="F63" s="29"/>
      <c r="G63" s="30">
        <f t="shared" si="0"/>
        <v>3192</v>
      </c>
      <c r="I63" s="30">
        <v>2593</v>
      </c>
      <c r="K63" s="30">
        <v>599</v>
      </c>
      <c r="M63" s="30"/>
    </row>
    <row r="64" spans="1:13" ht="12.75">
      <c r="A64" s="19">
        <v>59</v>
      </c>
      <c r="B64" s="28"/>
      <c r="C64" s="19" t="s">
        <v>89</v>
      </c>
      <c r="D64" s="19"/>
      <c r="E64" s="19">
        <v>7</v>
      </c>
      <c r="F64" s="29"/>
      <c r="G64" s="30">
        <f t="shared" si="0"/>
        <v>3168</v>
      </c>
      <c r="I64" s="30">
        <v>2003</v>
      </c>
      <c r="K64" s="30">
        <v>1165</v>
      </c>
      <c r="M64" s="30"/>
    </row>
    <row r="65" spans="1:13" ht="12.75">
      <c r="A65" s="19">
        <v>60</v>
      </c>
      <c r="B65" s="28"/>
      <c r="C65" s="19" t="s">
        <v>49</v>
      </c>
      <c r="D65" s="19"/>
      <c r="E65" s="19">
        <v>8</v>
      </c>
      <c r="F65" s="29"/>
      <c r="G65" s="30">
        <f t="shared" si="0"/>
        <v>3140</v>
      </c>
      <c r="I65" s="30">
        <v>2171</v>
      </c>
      <c r="K65" s="30">
        <v>969</v>
      </c>
      <c r="M65" s="30"/>
    </row>
    <row r="66" spans="1:13" ht="12.75">
      <c r="A66" s="19">
        <v>61</v>
      </c>
      <c r="B66" s="28"/>
      <c r="C66" s="19" t="s">
        <v>43</v>
      </c>
      <c r="D66" s="19"/>
      <c r="E66" s="19">
        <v>4</v>
      </c>
      <c r="F66" s="29"/>
      <c r="G66" s="30">
        <f t="shared" si="0"/>
        <v>3136</v>
      </c>
      <c r="I66" s="30">
        <v>1925</v>
      </c>
      <c r="K66" s="30">
        <v>1211</v>
      </c>
      <c r="M66" s="30"/>
    </row>
    <row r="67" spans="1:13" ht="12.75">
      <c r="A67" s="19">
        <v>62</v>
      </c>
      <c r="B67" s="28"/>
      <c r="C67" s="19" t="s">
        <v>31</v>
      </c>
      <c r="D67" s="19"/>
      <c r="E67" s="19">
        <v>3</v>
      </c>
      <c r="F67" s="29"/>
      <c r="G67" s="30">
        <f t="shared" si="0"/>
        <v>3067</v>
      </c>
      <c r="I67" s="30">
        <v>1453</v>
      </c>
      <c r="K67" s="30">
        <v>1614</v>
      </c>
      <c r="M67" s="30"/>
    </row>
    <row r="68" spans="1:13" ht="12.75">
      <c r="A68" s="19">
        <v>63</v>
      </c>
      <c r="B68" s="28"/>
      <c r="C68" s="19" t="s">
        <v>55</v>
      </c>
      <c r="D68" s="19"/>
      <c r="E68" s="19">
        <v>4</v>
      </c>
      <c r="F68" s="29"/>
      <c r="G68" s="30">
        <f t="shared" si="0"/>
        <v>3047</v>
      </c>
      <c r="I68" s="30">
        <v>1820</v>
      </c>
      <c r="K68" s="30">
        <v>1227</v>
      </c>
      <c r="M68" s="30"/>
    </row>
    <row r="69" spans="1:13" ht="12.75">
      <c r="A69" s="19">
        <v>64</v>
      </c>
      <c r="B69" s="28"/>
      <c r="C69" s="19" t="s">
        <v>65</v>
      </c>
      <c r="D69" s="19"/>
      <c r="E69" s="19">
        <v>7</v>
      </c>
      <c r="F69" s="29"/>
      <c r="G69" s="30">
        <f t="shared" si="0"/>
        <v>3038</v>
      </c>
      <c r="I69" s="30">
        <v>1937</v>
      </c>
      <c r="K69" s="30">
        <v>1101</v>
      </c>
      <c r="M69" s="30"/>
    </row>
    <row r="70" spans="1:13" ht="12.75">
      <c r="A70" s="19">
        <v>65</v>
      </c>
      <c r="B70" s="28"/>
      <c r="C70" s="19" t="s">
        <v>109</v>
      </c>
      <c r="D70" s="19"/>
      <c r="E70" s="19">
        <v>5</v>
      </c>
      <c r="F70" s="29"/>
      <c r="G70" s="30">
        <f aca="true" t="shared" si="1" ref="G70:G133">I70+K70</f>
        <v>3030</v>
      </c>
      <c r="I70" s="30">
        <v>2134</v>
      </c>
      <c r="K70" s="30">
        <v>896</v>
      </c>
      <c r="M70" s="30"/>
    </row>
    <row r="71" spans="1:13" ht="12.75">
      <c r="A71" s="19">
        <v>66</v>
      </c>
      <c r="B71" s="28"/>
      <c r="C71" s="19" t="s">
        <v>21</v>
      </c>
      <c r="D71" s="19"/>
      <c r="E71" s="19">
        <v>6</v>
      </c>
      <c r="F71" s="29"/>
      <c r="G71" s="30">
        <f t="shared" si="1"/>
        <v>2969</v>
      </c>
      <c r="I71" s="30">
        <v>1859</v>
      </c>
      <c r="K71" s="30">
        <v>1110</v>
      </c>
      <c r="M71" s="30"/>
    </row>
    <row r="72" spans="1:13" ht="12.75">
      <c r="A72" s="19">
        <v>67</v>
      </c>
      <c r="B72" s="28"/>
      <c r="C72" s="19" t="s">
        <v>87</v>
      </c>
      <c r="D72" s="19"/>
      <c r="E72" s="19">
        <v>20</v>
      </c>
      <c r="F72" s="29"/>
      <c r="G72" s="30">
        <f t="shared" si="1"/>
        <v>2954</v>
      </c>
      <c r="I72" s="30">
        <v>1729</v>
      </c>
      <c r="K72" s="30">
        <v>1225</v>
      </c>
      <c r="M72" s="30"/>
    </row>
    <row r="73" spans="1:13" ht="12.75">
      <c r="A73" s="19">
        <v>68</v>
      </c>
      <c r="B73" s="28"/>
      <c r="C73" s="19" t="s">
        <v>51</v>
      </c>
      <c r="D73" s="19"/>
      <c r="E73" s="19">
        <v>4</v>
      </c>
      <c r="F73" s="29"/>
      <c r="G73" s="30">
        <f t="shared" si="1"/>
        <v>2951</v>
      </c>
      <c r="I73" s="30">
        <v>1925</v>
      </c>
      <c r="K73" s="30">
        <v>1026</v>
      </c>
      <c r="M73" s="30"/>
    </row>
    <row r="74" spans="1:13" ht="12.75">
      <c r="A74" s="19">
        <v>69</v>
      </c>
      <c r="B74" s="28"/>
      <c r="C74" s="19" t="s">
        <v>59</v>
      </c>
      <c r="D74" s="19"/>
      <c r="E74" s="19">
        <v>6</v>
      </c>
      <c r="F74" s="29"/>
      <c r="G74" s="30">
        <f t="shared" si="1"/>
        <v>2929</v>
      </c>
      <c r="I74" s="30">
        <v>1990</v>
      </c>
      <c r="K74" s="30">
        <v>939</v>
      </c>
      <c r="M74" s="30"/>
    </row>
    <row r="75" spans="1:13" ht="12.75">
      <c r="A75" s="19">
        <v>70</v>
      </c>
      <c r="B75" s="28"/>
      <c r="C75" s="19" t="s">
        <v>95</v>
      </c>
      <c r="D75" s="19"/>
      <c r="E75" s="19">
        <v>8</v>
      </c>
      <c r="F75" s="29"/>
      <c r="G75" s="30">
        <f t="shared" si="1"/>
        <v>2792</v>
      </c>
      <c r="I75" s="30">
        <v>1545</v>
      </c>
      <c r="K75" s="30">
        <v>1247</v>
      </c>
      <c r="M75" s="30"/>
    </row>
    <row r="76" spans="1:13" ht="12.75">
      <c r="A76" s="19">
        <v>71</v>
      </c>
      <c r="B76" s="28"/>
      <c r="C76" s="19" t="s">
        <v>49</v>
      </c>
      <c r="D76" s="19"/>
      <c r="E76" s="19">
        <v>2</v>
      </c>
      <c r="F76" s="29"/>
      <c r="G76" s="30">
        <f t="shared" si="1"/>
        <v>2781</v>
      </c>
      <c r="I76" s="30">
        <v>1710</v>
      </c>
      <c r="K76" s="30">
        <v>1071</v>
      </c>
      <c r="M76" s="30"/>
    </row>
    <row r="77" spans="1:13" ht="12.75">
      <c r="A77" s="19">
        <v>72</v>
      </c>
      <c r="B77" s="28"/>
      <c r="C77" s="19" t="s">
        <v>23</v>
      </c>
      <c r="D77" s="19"/>
      <c r="E77" s="19">
        <v>1</v>
      </c>
      <c r="F77" s="29"/>
      <c r="G77" s="30">
        <f t="shared" si="1"/>
        <v>2757</v>
      </c>
      <c r="I77" s="30">
        <v>1811</v>
      </c>
      <c r="K77" s="30">
        <v>946</v>
      </c>
      <c r="M77" s="30"/>
    </row>
    <row r="78" spans="1:13" ht="12.75">
      <c r="A78" s="19">
        <v>73</v>
      </c>
      <c r="B78" s="28"/>
      <c r="C78" s="19" t="s">
        <v>83</v>
      </c>
      <c r="D78" s="19"/>
      <c r="E78" s="19">
        <v>3</v>
      </c>
      <c r="F78" s="29"/>
      <c r="G78" s="30">
        <f t="shared" si="1"/>
        <v>2750</v>
      </c>
      <c r="I78" s="30">
        <v>1755</v>
      </c>
      <c r="K78" s="30">
        <v>995</v>
      </c>
      <c r="M78" s="30"/>
    </row>
    <row r="79" spans="1:13" ht="12.75">
      <c r="A79" s="19">
        <v>74</v>
      </c>
      <c r="B79" s="28"/>
      <c r="C79" s="19" t="s">
        <v>89</v>
      </c>
      <c r="D79" s="19"/>
      <c r="E79" s="19">
        <v>14</v>
      </c>
      <c r="F79" s="29"/>
      <c r="G79" s="30">
        <f t="shared" si="1"/>
        <v>2714</v>
      </c>
      <c r="I79" s="30">
        <v>2187</v>
      </c>
      <c r="K79" s="30">
        <v>527</v>
      </c>
      <c r="M79" s="30"/>
    </row>
    <row r="80" spans="1:13" ht="12.75">
      <c r="A80" s="19">
        <v>75</v>
      </c>
      <c r="B80" s="28"/>
      <c r="C80" s="19" t="s">
        <v>87</v>
      </c>
      <c r="D80" s="19"/>
      <c r="E80" s="19">
        <v>19</v>
      </c>
      <c r="F80" s="29"/>
      <c r="G80" s="30">
        <f t="shared" si="1"/>
        <v>2707</v>
      </c>
      <c r="I80" s="30">
        <v>1505</v>
      </c>
      <c r="K80" s="30">
        <v>1202</v>
      </c>
      <c r="M80" s="30"/>
    </row>
    <row r="81" spans="1:13" ht="12.75">
      <c r="A81" s="19">
        <v>76</v>
      </c>
      <c r="B81" s="28"/>
      <c r="C81" s="19" t="s">
        <v>87</v>
      </c>
      <c r="D81" s="19"/>
      <c r="E81" s="19">
        <v>18</v>
      </c>
      <c r="F81" s="29"/>
      <c r="G81" s="30">
        <f t="shared" si="1"/>
        <v>2691</v>
      </c>
      <c r="I81" s="30">
        <v>1151</v>
      </c>
      <c r="K81" s="30">
        <v>1540</v>
      </c>
      <c r="M81" s="30"/>
    </row>
    <row r="82" spans="1:13" ht="12.75">
      <c r="A82" s="19">
        <v>77</v>
      </c>
      <c r="B82" s="28"/>
      <c r="C82" s="19" t="s">
        <v>37</v>
      </c>
      <c r="D82" s="19"/>
      <c r="E82" s="19">
        <v>11</v>
      </c>
      <c r="F82" s="29"/>
      <c r="G82" s="30">
        <f t="shared" si="1"/>
        <v>2685</v>
      </c>
      <c r="I82" s="30">
        <v>2540</v>
      </c>
      <c r="K82" s="30">
        <v>145</v>
      </c>
      <c r="M82" s="30"/>
    </row>
    <row r="83" spans="1:13" ht="12.75">
      <c r="A83" s="19">
        <v>78</v>
      </c>
      <c r="B83" s="28"/>
      <c r="C83" s="19" t="s">
        <v>69</v>
      </c>
      <c r="D83" s="19"/>
      <c r="E83" s="19">
        <v>1</v>
      </c>
      <c r="F83" s="29"/>
      <c r="G83" s="30">
        <f t="shared" si="1"/>
        <v>2659</v>
      </c>
      <c r="I83" s="30">
        <v>1793</v>
      </c>
      <c r="K83" s="30">
        <v>866</v>
      </c>
      <c r="M83" s="30"/>
    </row>
    <row r="84" spans="1:13" ht="12.75">
      <c r="A84" s="19">
        <v>79</v>
      </c>
      <c r="B84" s="28"/>
      <c r="C84" s="19" t="s">
        <v>27</v>
      </c>
      <c r="D84" s="19"/>
      <c r="E84" s="19">
        <v>4</v>
      </c>
      <c r="F84" s="29"/>
      <c r="G84" s="30">
        <f t="shared" si="1"/>
        <v>2654</v>
      </c>
      <c r="I84" s="30">
        <v>1964</v>
      </c>
      <c r="K84" s="30">
        <v>690</v>
      </c>
      <c r="M84" s="30"/>
    </row>
    <row r="85" spans="1:13" ht="12.75">
      <c r="A85" s="19">
        <v>80</v>
      </c>
      <c r="B85" s="28"/>
      <c r="C85" s="19" t="s">
        <v>53</v>
      </c>
      <c r="D85" s="19"/>
      <c r="E85" s="19">
        <v>1</v>
      </c>
      <c r="F85" s="29"/>
      <c r="G85" s="30">
        <f t="shared" si="1"/>
        <v>2648</v>
      </c>
      <c r="I85" s="30">
        <v>2079</v>
      </c>
      <c r="K85" s="30">
        <v>569</v>
      </c>
      <c r="M85" s="30"/>
    </row>
    <row r="86" spans="1:13" ht="12.75">
      <c r="A86" s="19">
        <v>81</v>
      </c>
      <c r="B86" s="28"/>
      <c r="C86" s="19" t="s">
        <v>47</v>
      </c>
      <c r="D86" s="19"/>
      <c r="E86" s="19">
        <v>18</v>
      </c>
      <c r="F86" s="29"/>
      <c r="G86" s="30">
        <f t="shared" si="1"/>
        <v>2623</v>
      </c>
      <c r="I86" s="30">
        <v>1729</v>
      </c>
      <c r="K86" s="30">
        <v>894</v>
      </c>
      <c r="M86" s="30"/>
    </row>
    <row r="87" spans="1:13" ht="12.75">
      <c r="A87" s="19">
        <v>82</v>
      </c>
      <c r="B87" s="28"/>
      <c r="C87" s="19" t="s">
        <v>95</v>
      </c>
      <c r="D87" s="19"/>
      <c r="E87" s="19">
        <v>18</v>
      </c>
      <c r="F87" s="29"/>
      <c r="G87" s="30">
        <f t="shared" si="1"/>
        <v>2610</v>
      </c>
      <c r="I87" s="30">
        <v>1934</v>
      </c>
      <c r="K87" s="30">
        <v>676</v>
      </c>
      <c r="M87" s="30"/>
    </row>
    <row r="88" spans="1:13" ht="12.75">
      <c r="A88" s="19">
        <v>83</v>
      </c>
      <c r="B88" s="28"/>
      <c r="C88" s="19" t="s">
        <v>45</v>
      </c>
      <c r="D88" s="19"/>
      <c r="E88" s="19">
        <v>1</v>
      </c>
      <c r="F88" s="29"/>
      <c r="G88" s="30">
        <f t="shared" si="1"/>
        <v>2608</v>
      </c>
      <c r="I88" s="30">
        <v>1890</v>
      </c>
      <c r="K88" s="30">
        <v>718</v>
      </c>
      <c r="M88" s="30"/>
    </row>
    <row r="89" spans="1:13" ht="12.75">
      <c r="A89" s="19">
        <v>84</v>
      </c>
      <c r="B89" s="28"/>
      <c r="C89" s="19" t="s">
        <v>25</v>
      </c>
      <c r="D89" s="19"/>
      <c r="E89" s="19">
        <v>4</v>
      </c>
      <c r="F89" s="29"/>
      <c r="G89" s="30">
        <f t="shared" si="1"/>
        <v>2595</v>
      </c>
      <c r="I89" s="30">
        <v>1908</v>
      </c>
      <c r="K89" s="30">
        <v>687</v>
      </c>
      <c r="M89" s="30"/>
    </row>
    <row r="90" spans="1:13" ht="12.75">
      <c r="A90" s="19">
        <v>85</v>
      </c>
      <c r="B90" s="28"/>
      <c r="C90" s="19" t="s">
        <v>69</v>
      </c>
      <c r="D90" s="19"/>
      <c r="E90" s="19">
        <v>3</v>
      </c>
      <c r="F90" s="29"/>
      <c r="G90" s="30">
        <f t="shared" si="1"/>
        <v>2595</v>
      </c>
      <c r="I90" s="30">
        <v>1867</v>
      </c>
      <c r="K90" s="30">
        <v>728</v>
      </c>
      <c r="M90" s="30"/>
    </row>
    <row r="91" spans="1:13" ht="12.75">
      <c r="A91" s="19">
        <v>86</v>
      </c>
      <c r="B91" s="28"/>
      <c r="C91" s="19" t="s">
        <v>73</v>
      </c>
      <c r="D91" s="19"/>
      <c r="E91" s="19">
        <v>8</v>
      </c>
      <c r="F91" s="29"/>
      <c r="G91" s="30">
        <f t="shared" si="1"/>
        <v>2586</v>
      </c>
      <c r="I91" s="30">
        <v>1779</v>
      </c>
      <c r="K91" s="30">
        <v>807</v>
      </c>
      <c r="M91" s="30"/>
    </row>
    <row r="92" spans="1:13" ht="12.75">
      <c r="A92" s="19">
        <v>87</v>
      </c>
      <c r="B92" s="28"/>
      <c r="C92" s="19" t="s">
        <v>101</v>
      </c>
      <c r="D92" s="19"/>
      <c r="E92" s="19">
        <v>1</v>
      </c>
      <c r="F92" s="29"/>
      <c r="G92" s="30">
        <f t="shared" si="1"/>
        <v>2586</v>
      </c>
      <c r="I92" s="30">
        <v>1597</v>
      </c>
      <c r="K92" s="30">
        <v>989</v>
      </c>
      <c r="M92" s="30"/>
    </row>
    <row r="93" spans="1:13" ht="12.75">
      <c r="A93" s="19">
        <v>88</v>
      </c>
      <c r="B93" s="28"/>
      <c r="C93" s="19" t="s">
        <v>37</v>
      </c>
      <c r="D93" s="19"/>
      <c r="E93" s="19">
        <v>3</v>
      </c>
      <c r="F93" s="29"/>
      <c r="G93" s="30">
        <f t="shared" si="1"/>
        <v>2583</v>
      </c>
      <c r="I93" s="30">
        <v>1816</v>
      </c>
      <c r="K93" s="30">
        <v>767</v>
      </c>
      <c r="M93" s="30"/>
    </row>
    <row r="94" spans="1:13" ht="12.75">
      <c r="A94" s="19">
        <v>89</v>
      </c>
      <c r="B94" s="28"/>
      <c r="C94" s="19" t="s">
        <v>91</v>
      </c>
      <c r="D94" s="19"/>
      <c r="E94" s="19">
        <v>2</v>
      </c>
      <c r="F94" s="29"/>
      <c r="G94" s="30">
        <f t="shared" si="1"/>
        <v>2575</v>
      </c>
      <c r="I94" s="30">
        <v>1729</v>
      </c>
      <c r="K94" s="30">
        <v>846</v>
      </c>
      <c r="M94" s="30"/>
    </row>
    <row r="95" spans="1:13" ht="12.75">
      <c r="A95" s="19">
        <v>90</v>
      </c>
      <c r="B95" s="28"/>
      <c r="C95" s="19" t="s">
        <v>117</v>
      </c>
      <c r="D95" s="19"/>
      <c r="E95" s="19">
        <v>1</v>
      </c>
      <c r="F95" s="29"/>
      <c r="G95" s="30">
        <f t="shared" si="1"/>
        <v>2542</v>
      </c>
      <c r="I95" s="30">
        <v>1838</v>
      </c>
      <c r="K95" s="30">
        <v>704</v>
      </c>
      <c r="M95" s="30"/>
    </row>
    <row r="96" spans="1:13" ht="12.75">
      <c r="A96" s="19">
        <v>91</v>
      </c>
      <c r="B96" s="28"/>
      <c r="C96" s="19" t="s">
        <v>49</v>
      </c>
      <c r="D96" s="19"/>
      <c r="E96" s="19">
        <v>9</v>
      </c>
      <c r="F96" s="29"/>
      <c r="G96" s="30">
        <f t="shared" si="1"/>
        <v>2522</v>
      </c>
      <c r="I96" s="30">
        <v>1792</v>
      </c>
      <c r="K96" s="30">
        <v>730</v>
      </c>
      <c r="M96" s="30"/>
    </row>
    <row r="97" spans="1:13" ht="12.75">
      <c r="A97" s="19">
        <v>92</v>
      </c>
      <c r="B97" s="28"/>
      <c r="C97" s="19" t="s">
        <v>105</v>
      </c>
      <c r="D97" s="19"/>
      <c r="E97" s="19">
        <v>25</v>
      </c>
      <c r="F97" s="29"/>
      <c r="G97" s="30">
        <f t="shared" si="1"/>
        <v>2508</v>
      </c>
      <c r="I97" s="30">
        <v>1768</v>
      </c>
      <c r="K97" s="30">
        <v>740</v>
      </c>
      <c r="M97" s="30"/>
    </row>
    <row r="98" spans="1:13" ht="12.75">
      <c r="A98" s="19">
        <v>93</v>
      </c>
      <c r="B98" s="28"/>
      <c r="C98" s="19" t="s">
        <v>49</v>
      </c>
      <c r="D98" s="19"/>
      <c r="E98" s="19">
        <v>4</v>
      </c>
      <c r="F98" s="29"/>
      <c r="G98" s="30">
        <f t="shared" si="1"/>
        <v>2503</v>
      </c>
      <c r="I98" s="30">
        <v>1651</v>
      </c>
      <c r="K98" s="30">
        <v>852</v>
      </c>
      <c r="M98" s="30"/>
    </row>
    <row r="99" spans="1:13" ht="12.75">
      <c r="A99" s="19">
        <v>94</v>
      </c>
      <c r="B99" s="28"/>
      <c r="C99" s="19" t="s">
        <v>109</v>
      </c>
      <c r="D99" s="19"/>
      <c r="E99" s="19">
        <v>4</v>
      </c>
      <c r="F99" s="29"/>
      <c r="G99" s="30">
        <f t="shared" si="1"/>
        <v>2499</v>
      </c>
      <c r="I99" s="30">
        <v>1533</v>
      </c>
      <c r="K99" s="30">
        <v>966</v>
      </c>
      <c r="M99" s="30"/>
    </row>
    <row r="100" spans="1:13" ht="12.75">
      <c r="A100" s="19">
        <v>95</v>
      </c>
      <c r="B100" s="28"/>
      <c r="C100" s="19" t="s">
        <v>49</v>
      </c>
      <c r="D100" s="19"/>
      <c r="E100" s="19">
        <v>3</v>
      </c>
      <c r="F100" s="29"/>
      <c r="G100" s="30">
        <f t="shared" si="1"/>
        <v>2485</v>
      </c>
      <c r="I100" s="30">
        <v>1491</v>
      </c>
      <c r="K100" s="30">
        <v>994</v>
      </c>
      <c r="M100" s="30"/>
    </row>
    <row r="101" spans="1:13" ht="12.75">
      <c r="A101" s="19">
        <v>96</v>
      </c>
      <c r="B101" s="28"/>
      <c r="C101" s="19" t="s">
        <v>107</v>
      </c>
      <c r="D101" s="19"/>
      <c r="E101" s="19">
        <v>1</v>
      </c>
      <c r="F101" s="29"/>
      <c r="G101" s="30">
        <f t="shared" si="1"/>
        <v>2471</v>
      </c>
      <c r="I101" s="30">
        <v>1726</v>
      </c>
      <c r="K101" s="30">
        <v>745</v>
      </c>
      <c r="M101" s="30"/>
    </row>
    <row r="102" spans="1:13" ht="12.75">
      <c r="A102" s="19">
        <v>97</v>
      </c>
      <c r="B102" s="28"/>
      <c r="C102" s="19" t="s">
        <v>65</v>
      </c>
      <c r="D102" s="19"/>
      <c r="E102" s="19">
        <v>6</v>
      </c>
      <c r="F102" s="29"/>
      <c r="G102" s="30">
        <f t="shared" si="1"/>
        <v>2469</v>
      </c>
      <c r="I102" s="30">
        <v>1639</v>
      </c>
      <c r="K102" s="30">
        <v>830</v>
      </c>
      <c r="M102" s="30"/>
    </row>
    <row r="103" spans="1:13" ht="12.75">
      <c r="A103" s="19">
        <v>98</v>
      </c>
      <c r="B103" s="28"/>
      <c r="C103" s="19" t="s">
        <v>95</v>
      </c>
      <c r="D103" s="19"/>
      <c r="E103" s="19">
        <v>7</v>
      </c>
      <c r="F103" s="29"/>
      <c r="G103" s="30">
        <f t="shared" si="1"/>
        <v>2466</v>
      </c>
      <c r="I103" s="30">
        <v>1668</v>
      </c>
      <c r="K103" s="30">
        <v>798</v>
      </c>
      <c r="M103" s="30"/>
    </row>
    <row r="104" spans="1:13" ht="12.75">
      <c r="A104" s="19">
        <v>99</v>
      </c>
      <c r="B104" s="28"/>
      <c r="C104" s="19" t="s">
        <v>105</v>
      </c>
      <c r="D104" s="19"/>
      <c r="E104" s="19">
        <v>26</v>
      </c>
      <c r="F104" s="29"/>
      <c r="G104" s="30">
        <f t="shared" si="1"/>
        <v>2450</v>
      </c>
      <c r="I104" s="30">
        <v>1002</v>
      </c>
      <c r="K104" s="30">
        <v>1448</v>
      </c>
      <c r="M104" s="30"/>
    </row>
    <row r="105" spans="1:13" ht="12.75">
      <c r="A105" s="19">
        <v>100</v>
      </c>
      <c r="B105" s="28"/>
      <c r="C105" s="19" t="s">
        <v>93</v>
      </c>
      <c r="D105" s="19"/>
      <c r="E105" s="19">
        <v>4</v>
      </c>
      <c r="F105" s="29"/>
      <c r="G105" s="30">
        <f t="shared" si="1"/>
        <v>2432</v>
      </c>
      <c r="I105" s="30">
        <v>1981</v>
      </c>
      <c r="K105" s="30">
        <v>451</v>
      </c>
      <c r="M105" s="30"/>
    </row>
    <row r="106" spans="1:13" ht="12.75">
      <c r="A106" s="19">
        <v>101</v>
      </c>
      <c r="B106" s="28"/>
      <c r="C106" s="19" t="s">
        <v>83</v>
      </c>
      <c r="D106" s="19"/>
      <c r="E106" s="19">
        <v>2</v>
      </c>
      <c r="F106" s="29"/>
      <c r="G106" s="30">
        <f t="shared" si="1"/>
        <v>2418</v>
      </c>
      <c r="I106" s="30">
        <v>1585</v>
      </c>
      <c r="K106" s="30">
        <v>833</v>
      </c>
      <c r="M106" s="30"/>
    </row>
    <row r="107" spans="1:13" ht="12.75">
      <c r="A107" s="19">
        <v>102</v>
      </c>
      <c r="B107" s="28"/>
      <c r="C107" s="19" t="s">
        <v>103</v>
      </c>
      <c r="D107" s="19"/>
      <c r="E107" s="19">
        <v>2</v>
      </c>
      <c r="F107" s="29"/>
      <c r="G107" s="30">
        <f t="shared" si="1"/>
        <v>2413</v>
      </c>
      <c r="I107" s="30">
        <v>1716</v>
      </c>
      <c r="K107" s="30">
        <v>697</v>
      </c>
      <c r="M107" s="30"/>
    </row>
    <row r="108" spans="1:13" ht="12.75">
      <c r="A108" s="19">
        <v>103</v>
      </c>
      <c r="B108" s="28"/>
      <c r="C108" s="19" t="s">
        <v>47</v>
      </c>
      <c r="D108" s="19"/>
      <c r="E108" s="19">
        <v>11</v>
      </c>
      <c r="F108" s="29"/>
      <c r="G108" s="30">
        <f t="shared" si="1"/>
        <v>2404</v>
      </c>
      <c r="I108" s="30">
        <v>1296</v>
      </c>
      <c r="K108" s="30">
        <v>1108</v>
      </c>
      <c r="M108" s="30"/>
    </row>
    <row r="109" spans="1:13" ht="12.75">
      <c r="A109" s="19">
        <v>104</v>
      </c>
      <c r="B109" s="28"/>
      <c r="C109" s="19" t="s">
        <v>39</v>
      </c>
      <c r="D109" s="19"/>
      <c r="E109" s="19">
        <v>13</v>
      </c>
      <c r="F109" s="29"/>
      <c r="G109" s="30">
        <f t="shared" si="1"/>
        <v>2379</v>
      </c>
      <c r="I109" s="30">
        <v>1353</v>
      </c>
      <c r="K109" s="30">
        <v>1026</v>
      </c>
      <c r="M109" s="30"/>
    </row>
    <row r="110" spans="1:13" ht="12.75">
      <c r="A110" s="19">
        <v>105</v>
      </c>
      <c r="B110" s="28"/>
      <c r="C110" s="19" t="s">
        <v>43</v>
      </c>
      <c r="D110" s="19"/>
      <c r="E110" s="19">
        <v>1</v>
      </c>
      <c r="F110" s="29"/>
      <c r="G110" s="30">
        <f t="shared" si="1"/>
        <v>2371</v>
      </c>
      <c r="I110" s="30">
        <v>1600</v>
      </c>
      <c r="K110" s="30">
        <v>771</v>
      </c>
      <c r="M110" s="30"/>
    </row>
    <row r="111" spans="1:13" ht="12.75">
      <c r="A111" s="19">
        <v>106</v>
      </c>
      <c r="B111" s="28"/>
      <c r="C111" s="19" t="s">
        <v>103</v>
      </c>
      <c r="D111" s="19"/>
      <c r="E111" s="19">
        <v>1</v>
      </c>
      <c r="F111" s="29"/>
      <c r="G111" s="30">
        <f t="shared" si="1"/>
        <v>2318</v>
      </c>
      <c r="I111" s="30">
        <v>1617</v>
      </c>
      <c r="K111" s="30">
        <v>701</v>
      </c>
      <c r="M111" s="30"/>
    </row>
    <row r="112" spans="1:13" ht="12.75">
      <c r="A112" s="19">
        <v>107</v>
      </c>
      <c r="B112" s="28"/>
      <c r="C112" s="19" t="s">
        <v>21</v>
      </c>
      <c r="D112" s="19"/>
      <c r="E112" s="19">
        <v>1</v>
      </c>
      <c r="F112" s="29"/>
      <c r="G112" s="30">
        <f t="shared" si="1"/>
        <v>2315</v>
      </c>
      <c r="I112" s="30">
        <v>1733</v>
      </c>
      <c r="K112" s="30">
        <v>582</v>
      </c>
      <c r="M112" s="30"/>
    </row>
    <row r="113" spans="1:13" ht="12.75">
      <c r="A113" s="19">
        <v>108</v>
      </c>
      <c r="B113" s="28"/>
      <c r="C113" s="19" t="s">
        <v>87</v>
      </c>
      <c r="D113" s="19"/>
      <c r="E113" s="19">
        <v>4</v>
      </c>
      <c r="F113" s="29"/>
      <c r="G113" s="30">
        <f t="shared" si="1"/>
        <v>2311</v>
      </c>
      <c r="I113" s="30">
        <v>1084</v>
      </c>
      <c r="K113" s="30">
        <v>1227</v>
      </c>
      <c r="M113" s="30"/>
    </row>
    <row r="114" spans="1:13" ht="12.75">
      <c r="A114" s="19">
        <v>109</v>
      </c>
      <c r="B114" s="28"/>
      <c r="C114" s="19" t="s">
        <v>53</v>
      </c>
      <c r="D114" s="19"/>
      <c r="E114" s="19">
        <v>3</v>
      </c>
      <c r="F114" s="29"/>
      <c r="G114" s="30">
        <f t="shared" si="1"/>
        <v>2293</v>
      </c>
      <c r="I114" s="30">
        <v>1934</v>
      </c>
      <c r="K114" s="30">
        <v>359</v>
      </c>
      <c r="M114" s="30"/>
    </row>
    <row r="115" spans="1:13" ht="12.75">
      <c r="A115" s="19">
        <v>110</v>
      </c>
      <c r="B115" s="28"/>
      <c r="C115" s="19" t="s">
        <v>95</v>
      </c>
      <c r="D115" s="19"/>
      <c r="E115" s="19">
        <v>11</v>
      </c>
      <c r="F115" s="29"/>
      <c r="G115" s="30">
        <f t="shared" si="1"/>
        <v>2255</v>
      </c>
      <c r="I115" s="30">
        <v>1646</v>
      </c>
      <c r="K115" s="30">
        <v>609</v>
      </c>
      <c r="M115" s="30"/>
    </row>
    <row r="116" spans="1:13" ht="12.75">
      <c r="A116" s="19">
        <v>111</v>
      </c>
      <c r="B116" s="28"/>
      <c r="C116" s="19" t="s">
        <v>95</v>
      </c>
      <c r="D116" s="19"/>
      <c r="E116" s="19">
        <v>14</v>
      </c>
      <c r="F116" s="29"/>
      <c r="G116" s="30">
        <f t="shared" si="1"/>
        <v>2226</v>
      </c>
      <c r="I116" s="30">
        <v>1830</v>
      </c>
      <c r="K116" s="30">
        <v>396</v>
      </c>
      <c r="M116" s="30"/>
    </row>
    <row r="117" spans="1:13" ht="12.75">
      <c r="A117" s="19">
        <v>112</v>
      </c>
      <c r="B117" s="28"/>
      <c r="C117" s="19" t="s">
        <v>105</v>
      </c>
      <c r="D117" s="19"/>
      <c r="E117" s="19">
        <v>8</v>
      </c>
      <c r="F117" s="29"/>
      <c r="G117" s="30">
        <f t="shared" si="1"/>
        <v>2209</v>
      </c>
      <c r="I117" s="30">
        <v>1297</v>
      </c>
      <c r="K117" s="30">
        <v>912</v>
      </c>
      <c r="M117" s="30"/>
    </row>
    <row r="118" spans="1:13" ht="12.75">
      <c r="A118" s="19">
        <v>113</v>
      </c>
      <c r="B118" s="28"/>
      <c r="C118" s="19" t="s">
        <v>67</v>
      </c>
      <c r="D118" s="19"/>
      <c r="E118" s="19">
        <v>2</v>
      </c>
      <c r="F118" s="29"/>
      <c r="G118" s="30">
        <f t="shared" si="1"/>
        <v>2206</v>
      </c>
      <c r="I118" s="30">
        <v>1820</v>
      </c>
      <c r="K118" s="30">
        <v>386</v>
      </c>
      <c r="M118" s="30"/>
    </row>
    <row r="119" spans="1:13" ht="12.75">
      <c r="A119" s="19">
        <v>114</v>
      </c>
      <c r="B119" s="28"/>
      <c r="C119" s="19" t="s">
        <v>105</v>
      </c>
      <c r="D119" s="19"/>
      <c r="E119" s="19">
        <v>4</v>
      </c>
      <c r="F119" s="29"/>
      <c r="G119" s="30">
        <f t="shared" si="1"/>
        <v>2201</v>
      </c>
      <c r="I119" s="30">
        <v>1658</v>
      </c>
      <c r="K119" s="30">
        <v>543</v>
      </c>
      <c r="M119" s="30"/>
    </row>
    <row r="120" spans="1:13" ht="12.75">
      <c r="A120" s="19">
        <v>115</v>
      </c>
      <c r="B120" s="28"/>
      <c r="C120" s="19" t="s">
        <v>39</v>
      </c>
      <c r="D120" s="19"/>
      <c r="E120" s="19">
        <v>8</v>
      </c>
      <c r="F120" s="29"/>
      <c r="G120" s="30">
        <f t="shared" si="1"/>
        <v>2197</v>
      </c>
      <c r="I120" s="30">
        <v>1408</v>
      </c>
      <c r="K120" s="30">
        <v>789</v>
      </c>
      <c r="M120" s="30"/>
    </row>
    <row r="121" spans="1:13" ht="12.75">
      <c r="A121" s="19">
        <v>116</v>
      </c>
      <c r="B121" s="28"/>
      <c r="C121" s="19" t="s">
        <v>95</v>
      </c>
      <c r="D121" s="19"/>
      <c r="E121" s="19">
        <v>10</v>
      </c>
      <c r="F121" s="29"/>
      <c r="G121" s="30">
        <f t="shared" si="1"/>
        <v>2196</v>
      </c>
      <c r="I121" s="30">
        <v>1549</v>
      </c>
      <c r="K121" s="30">
        <v>647</v>
      </c>
      <c r="M121" s="30"/>
    </row>
    <row r="122" spans="1:13" ht="12.75">
      <c r="A122" s="19">
        <v>117</v>
      </c>
      <c r="B122" s="28"/>
      <c r="C122" s="19" t="s">
        <v>21</v>
      </c>
      <c r="D122" s="19"/>
      <c r="E122" s="19">
        <v>4</v>
      </c>
      <c r="F122" s="29"/>
      <c r="G122" s="30">
        <f t="shared" si="1"/>
        <v>2187</v>
      </c>
      <c r="I122" s="30">
        <v>1324</v>
      </c>
      <c r="K122" s="30">
        <v>863</v>
      </c>
      <c r="M122" s="30"/>
    </row>
    <row r="123" spans="1:13" ht="12.75">
      <c r="A123" s="19">
        <v>118</v>
      </c>
      <c r="B123" s="28"/>
      <c r="C123" s="19" t="s">
        <v>29</v>
      </c>
      <c r="D123" s="19"/>
      <c r="E123" s="19">
        <v>7</v>
      </c>
      <c r="F123" s="29"/>
      <c r="G123" s="30">
        <f t="shared" si="1"/>
        <v>2177</v>
      </c>
      <c r="I123" s="30">
        <v>1442</v>
      </c>
      <c r="K123" s="30">
        <v>735</v>
      </c>
      <c r="M123" s="30"/>
    </row>
    <row r="124" spans="1:13" ht="12.75">
      <c r="A124" s="19">
        <v>119</v>
      </c>
      <c r="B124" s="28"/>
      <c r="C124" s="19" t="s">
        <v>81</v>
      </c>
      <c r="D124" s="19"/>
      <c r="E124" s="19">
        <v>3</v>
      </c>
      <c r="F124" s="29"/>
      <c r="G124" s="30">
        <f t="shared" si="1"/>
        <v>2177</v>
      </c>
      <c r="I124" s="30">
        <v>1269</v>
      </c>
      <c r="K124" s="30">
        <v>908</v>
      </c>
      <c r="M124" s="30"/>
    </row>
    <row r="125" spans="1:13" ht="12.75">
      <c r="A125" s="19">
        <v>120</v>
      </c>
      <c r="B125" s="28"/>
      <c r="C125" s="19" t="s">
        <v>103</v>
      </c>
      <c r="D125" s="19"/>
      <c r="E125" s="19">
        <v>8</v>
      </c>
      <c r="F125" s="29"/>
      <c r="G125" s="30">
        <f t="shared" si="1"/>
        <v>2176</v>
      </c>
      <c r="I125" s="30">
        <v>1494</v>
      </c>
      <c r="K125" s="30">
        <v>682</v>
      </c>
      <c r="M125" s="30"/>
    </row>
    <row r="126" spans="1:13" ht="12.75">
      <c r="A126" s="19">
        <v>121</v>
      </c>
      <c r="B126" s="28"/>
      <c r="C126" s="19" t="s">
        <v>87</v>
      </c>
      <c r="D126" s="19"/>
      <c r="E126" s="19">
        <v>27</v>
      </c>
      <c r="F126" s="29"/>
      <c r="G126" s="30">
        <f t="shared" si="1"/>
        <v>2174</v>
      </c>
      <c r="I126" s="30">
        <v>1490</v>
      </c>
      <c r="K126" s="30">
        <v>684</v>
      </c>
      <c r="M126" s="30"/>
    </row>
    <row r="127" spans="1:13" ht="12.75">
      <c r="A127" s="19">
        <v>122</v>
      </c>
      <c r="B127" s="28"/>
      <c r="C127" s="19" t="s">
        <v>47</v>
      </c>
      <c r="D127" s="19"/>
      <c r="E127" s="19">
        <v>14</v>
      </c>
      <c r="F127" s="29"/>
      <c r="G127" s="30">
        <f t="shared" si="1"/>
        <v>2131</v>
      </c>
      <c r="I127" s="30">
        <v>1144</v>
      </c>
      <c r="K127" s="30">
        <v>987</v>
      </c>
      <c r="M127" s="30"/>
    </row>
    <row r="128" spans="1:13" ht="12.75">
      <c r="A128" s="19">
        <v>123</v>
      </c>
      <c r="B128" s="28"/>
      <c r="C128" s="19" t="s">
        <v>81</v>
      </c>
      <c r="D128" s="19"/>
      <c r="E128" s="19">
        <v>10</v>
      </c>
      <c r="F128" s="29"/>
      <c r="G128" s="30">
        <f t="shared" si="1"/>
        <v>2127</v>
      </c>
      <c r="I128" s="30">
        <v>607</v>
      </c>
      <c r="K128" s="30">
        <v>1520</v>
      </c>
      <c r="M128" s="30"/>
    </row>
    <row r="129" spans="1:13" ht="12.75">
      <c r="A129" s="19">
        <v>124</v>
      </c>
      <c r="B129" s="28"/>
      <c r="C129" s="19" t="s">
        <v>117</v>
      </c>
      <c r="D129" s="19"/>
      <c r="E129" s="19">
        <v>2</v>
      </c>
      <c r="F129" s="29"/>
      <c r="G129" s="30">
        <f t="shared" si="1"/>
        <v>2125</v>
      </c>
      <c r="I129" s="30">
        <v>1553</v>
      </c>
      <c r="K129" s="30">
        <v>572</v>
      </c>
      <c r="M129" s="30"/>
    </row>
    <row r="130" spans="1:13" ht="12.75">
      <c r="A130" s="19">
        <v>125</v>
      </c>
      <c r="B130" s="28"/>
      <c r="C130" s="19" t="s">
        <v>29</v>
      </c>
      <c r="D130" s="19"/>
      <c r="E130" s="19">
        <v>4</v>
      </c>
      <c r="F130" s="29"/>
      <c r="G130" s="30">
        <f t="shared" si="1"/>
        <v>2095</v>
      </c>
      <c r="I130" s="30">
        <v>1249</v>
      </c>
      <c r="K130" s="30">
        <v>846</v>
      </c>
      <c r="M130" s="30"/>
    </row>
    <row r="131" spans="1:13" ht="12.75">
      <c r="A131" s="19">
        <v>126</v>
      </c>
      <c r="B131" s="28"/>
      <c r="C131" s="19" t="s">
        <v>61</v>
      </c>
      <c r="D131" s="19"/>
      <c r="E131" s="19">
        <v>2</v>
      </c>
      <c r="F131" s="29"/>
      <c r="G131" s="30">
        <f t="shared" si="1"/>
        <v>2078</v>
      </c>
      <c r="I131" s="30">
        <v>1629</v>
      </c>
      <c r="K131" s="30">
        <v>449</v>
      </c>
      <c r="M131" s="30"/>
    </row>
    <row r="132" spans="1:13" ht="12.75">
      <c r="A132" s="19">
        <v>127</v>
      </c>
      <c r="B132" s="28"/>
      <c r="C132" s="19" t="s">
        <v>63</v>
      </c>
      <c r="D132" s="19"/>
      <c r="E132" s="19">
        <v>1</v>
      </c>
      <c r="F132" s="29"/>
      <c r="G132" s="30">
        <f t="shared" si="1"/>
        <v>2077</v>
      </c>
      <c r="I132" s="30">
        <v>1630</v>
      </c>
      <c r="K132" s="30">
        <v>447</v>
      </c>
      <c r="M132" s="30"/>
    </row>
    <row r="133" spans="1:13" ht="12.75">
      <c r="A133" s="19">
        <v>128</v>
      </c>
      <c r="B133" s="28"/>
      <c r="C133" s="19" t="s">
        <v>105</v>
      </c>
      <c r="D133" s="19"/>
      <c r="E133" s="19">
        <v>16</v>
      </c>
      <c r="F133" s="29"/>
      <c r="G133" s="30">
        <f t="shared" si="1"/>
        <v>2076</v>
      </c>
      <c r="I133" s="30">
        <v>1228</v>
      </c>
      <c r="K133" s="30">
        <v>848</v>
      </c>
      <c r="M133" s="30"/>
    </row>
    <row r="134" spans="1:13" ht="12.75">
      <c r="A134" s="19">
        <v>129</v>
      </c>
      <c r="B134" s="28"/>
      <c r="C134" s="19" t="s">
        <v>59</v>
      </c>
      <c r="D134" s="19"/>
      <c r="E134" s="19">
        <v>2</v>
      </c>
      <c r="F134" s="29"/>
      <c r="G134" s="30">
        <f aca="true" t="shared" si="2" ref="G134:G197">I134+K134</f>
        <v>2065</v>
      </c>
      <c r="I134" s="30">
        <v>1314</v>
      </c>
      <c r="K134" s="30">
        <v>751</v>
      </c>
      <c r="M134" s="30"/>
    </row>
    <row r="135" spans="1:13" ht="12.75">
      <c r="A135" s="19">
        <v>130</v>
      </c>
      <c r="B135" s="28"/>
      <c r="C135" s="19" t="s">
        <v>87</v>
      </c>
      <c r="D135" s="19"/>
      <c r="E135" s="19">
        <v>26</v>
      </c>
      <c r="F135" s="29"/>
      <c r="G135" s="30">
        <f t="shared" si="2"/>
        <v>2064</v>
      </c>
      <c r="I135" s="30">
        <v>1631</v>
      </c>
      <c r="K135" s="30">
        <v>433</v>
      </c>
      <c r="M135" s="30"/>
    </row>
    <row r="136" spans="1:13" ht="12.75">
      <c r="A136" s="19">
        <v>131</v>
      </c>
      <c r="B136" s="28"/>
      <c r="C136" s="19" t="s">
        <v>95</v>
      </c>
      <c r="D136" s="19"/>
      <c r="E136" s="19">
        <v>17</v>
      </c>
      <c r="F136" s="29"/>
      <c r="G136" s="30">
        <f t="shared" si="2"/>
        <v>2062</v>
      </c>
      <c r="I136" s="30">
        <v>1494</v>
      </c>
      <c r="K136" s="30">
        <v>568</v>
      </c>
      <c r="M136" s="30"/>
    </row>
    <row r="137" spans="1:13" ht="12.75">
      <c r="A137" s="19">
        <v>132</v>
      </c>
      <c r="B137" s="28"/>
      <c r="C137" s="19" t="s">
        <v>95</v>
      </c>
      <c r="D137" s="19"/>
      <c r="E137" s="19">
        <v>4</v>
      </c>
      <c r="F137" s="29"/>
      <c r="G137" s="30">
        <f t="shared" si="2"/>
        <v>2056</v>
      </c>
      <c r="I137" s="30">
        <v>1464</v>
      </c>
      <c r="K137" s="30">
        <v>592</v>
      </c>
      <c r="M137" s="30"/>
    </row>
    <row r="138" spans="1:13" ht="12.75">
      <c r="A138" s="19">
        <v>133</v>
      </c>
      <c r="B138" s="28"/>
      <c r="C138" s="19" t="s">
        <v>59</v>
      </c>
      <c r="D138" s="19"/>
      <c r="E138" s="19">
        <v>1</v>
      </c>
      <c r="F138" s="29"/>
      <c r="G138" s="30">
        <f t="shared" si="2"/>
        <v>2050</v>
      </c>
      <c r="I138" s="30">
        <v>1284</v>
      </c>
      <c r="K138" s="30">
        <v>766</v>
      </c>
      <c r="M138" s="30"/>
    </row>
    <row r="139" spans="1:13" ht="12.75">
      <c r="A139" s="19">
        <v>134</v>
      </c>
      <c r="B139" s="28"/>
      <c r="C139" s="19" t="s">
        <v>21</v>
      </c>
      <c r="D139" s="19"/>
      <c r="E139" s="19">
        <v>7</v>
      </c>
      <c r="F139" s="29"/>
      <c r="G139" s="30">
        <f t="shared" si="2"/>
        <v>2048</v>
      </c>
      <c r="I139" s="30">
        <v>1474</v>
      </c>
      <c r="K139" s="30">
        <v>574</v>
      </c>
      <c r="M139" s="30"/>
    </row>
    <row r="140" spans="1:13" ht="12.75">
      <c r="A140" s="19">
        <v>135</v>
      </c>
      <c r="B140" s="28"/>
      <c r="C140" s="19" t="s">
        <v>91</v>
      </c>
      <c r="D140" s="19"/>
      <c r="E140" s="19">
        <v>3</v>
      </c>
      <c r="F140" s="29"/>
      <c r="G140" s="30">
        <f t="shared" si="2"/>
        <v>2031</v>
      </c>
      <c r="I140" s="30">
        <v>1381</v>
      </c>
      <c r="K140" s="30">
        <v>650</v>
      </c>
      <c r="M140" s="30"/>
    </row>
    <row r="141" spans="1:13" ht="12.75">
      <c r="A141" s="19">
        <v>136</v>
      </c>
      <c r="B141" s="28"/>
      <c r="C141" s="19" t="s">
        <v>39</v>
      </c>
      <c r="D141" s="19"/>
      <c r="E141" s="19">
        <v>3</v>
      </c>
      <c r="F141" s="29"/>
      <c r="G141" s="30">
        <f t="shared" si="2"/>
        <v>2026</v>
      </c>
      <c r="I141" s="30">
        <v>1263</v>
      </c>
      <c r="K141" s="30">
        <v>763</v>
      </c>
      <c r="M141" s="30"/>
    </row>
    <row r="142" spans="1:13" ht="12.75">
      <c r="A142" s="19">
        <v>137</v>
      </c>
      <c r="B142" s="28"/>
      <c r="C142" s="19" t="s">
        <v>67</v>
      </c>
      <c r="D142" s="19"/>
      <c r="E142" s="19">
        <v>3</v>
      </c>
      <c r="F142" s="29"/>
      <c r="G142" s="30">
        <f t="shared" si="2"/>
        <v>2025</v>
      </c>
      <c r="I142" s="30">
        <v>1546</v>
      </c>
      <c r="K142" s="30">
        <v>479</v>
      </c>
      <c r="M142" s="30"/>
    </row>
    <row r="143" spans="1:13" ht="12.75">
      <c r="A143" s="19">
        <v>138</v>
      </c>
      <c r="B143" s="28"/>
      <c r="C143" s="19" t="s">
        <v>27</v>
      </c>
      <c r="D143" s="19"/>
      <c r="E143" s="19">
        <v>1</v>
      </c>
      <c r="F143" s="29"/>
      <c r="G143" s="30">
        <f t="shared" si="2"/>
        <v>2020</v>
      </c>
      <c r="I143" s="30">
        <v>1589</v>
      </c>
      <c r="K143" s="30">
        <v>431</v>
      </c>
      <c r="M143" s="30"/>
    </row>
    <row r="144" spans="1:13" ht="12.75">
      <c r="A144" s="19">
        <v>139</v>
      </c>
      <c r="B144" s="28"/>
      <c r="C144" s="19" t="s">
        <v>105</v>
      </c>
      <c r="D144" s="19"/>
      <c r="E144" s="19">
        <v>1</v>
      </c>
      <c r="F144" s="29"/>
      <c r="G144" s="30">
        <f t="shared" si="2"/>
        <v>2009</v>
      </c>
      <c r="I144" s="30">
        <v>1429</v>
      </c>
      <c r="K144" s="30">
        <v>580</v>
      </c>
      <c r="M144" s="30"/>
    </row>
    <row r="145" spans="1:13" ht="12.75">
      <c r="A145" s="19">
        <v>140</v>
      </c>
      <c r="B145" s="28"/>
      <c r="C145" s="19" t="s">
        <v>49</v>
      </c>
      <c r="D145" s="19"/>
      <c r="E145" s="19">
        <v>7</v>
      </c>
      <c r="F145" s="29"/>
      <c r="G145" s="30">
        <f t="shared" si="2"/>
        <v>2007</v>
      </c>
      <c r="I145" s="30">
        <v>1434</v>
      </c>
      <c r="K145" s="30">
        <v>573</v>
      </c>
      <c r="M145" s="30"/>
    </row>
    <row r="146" spans="1:13" ht="12.75">
      <c r="A146" s="19">
        <v>141</v>
      </c>
      <c r="B146" s="28"/>
      <c r="C146" s="19" t="s">
        <v>65</v>
      </c>
      <c r="D146" s="19"/>
      <c r="E146" s="19">
        <v>2</v>
      </c>
      <c r="F146" s="29"/>
      <c r="G146" s="30">
        <f t="shared" si="2"/>
        <v>2000</v>
      </c>
      <c r="I146" s="30">
        <v>1316</v>
      </c>
      <c r="K146" s="30">
        <v>684</v>
      </c>
      <c r="M146" s="30"/>
    </row>
    <row r="147" spans="1:13" ht="12.75">
      <c r="A147" s="19">
        <v>142</v>
      </c>
      <c r="B147" s="28"/>
      <c r="C147" s="19" t="s">
        <v>105</v>
      </c>
      <c r="D147" s="19"/>
      <c r="E147" s="19">
        <v>36</v>
      </c>
      <c r="F147" s="29"/>
      <c r="G147" s="30">
        <f t="shared" si="2"/>
        <v>1988</v>
      </c>
      <c r="I147" s="30">
        <v>1242</v>
      </c>
      <c r="K147" s="30">
        <v>746</v>
      </c>
      <c r="M147" s="30"/>
    </row>
    <row r="148" spans="1:13" ht="12.75">
      <c r="A148" s="19">
        <v>143</v>
      </c>
      <c r="B148" s="28"/>
      <c r="C148" s="19" t="s">
        <v>109</v>
      </c>
      <c r="D148" s="19"/>
      <c r="E148" s="19">
        <v>7</v>
      </c>
      <c r="F148" s="29"/>
      <c r="G148" s="30">
        <f t="shared" si="2"/>
        <v>1966</v>
      </c>
      <c r="I148" s="30">
        <v>1361</v>
      </c>
      <c r="K148" s="30">
        <v>605</v>
      </c>
      <c r="M148" s="30"/>
    </row>
    <row r="149" spans="1:13" ht="12.75">
      <c r="A149" s="19">
        <v>144</v>
      </c>
      <c r="B149" s="28"/>
      <c r="C149" s="19" t="s">
        <v>81</v>
      </c>
      <c r="D149" s="19"/>
      <c r="E149" s="19">
        <v>6</v>
      </c>
      <c r="F149" s="29"/>
      <c r="G149" s="30">
        <f t="shared" si="2"/>
        <v>1956</v>
      </c>
      <c r="I149" s="30">
        <v>838</v>
      </c>
      <c r="K149" s="30">
        <v>1118</v>
      </c>
      <c r="M149" s="30"/>
    </row>
    <row r="150" spans="1:13" ht="12.75">
      <c r="A150" s="19">
        <v>145</v>
      </c>
      <c r="B150" s="28"/>
      <c r="C150" s="19" t="s">
        <v>47</v>
      </c>
      <c r="D150" s="19"/>
      <c r="E150" s="19">
        <v>16</v>
      </c>
      <c r="F150" s="29"/>
      <c r="G150" s="30">
        <f t="shared" si="2"/>
        <v>1945</v>
      </c>
      <c r="I150" s="30">
        <v>1167</v>
      </c>
      <c r="K150" s="30">
        <v>778</v>
      </c>
      <c r="M150" s="30"/>
    </row>
    <row r="151" spans="1:13" ht="12.75">
      <c r="A151" s="19">
        <v>146</v>
      </c>
      <c r="B151" s="28"/>
      <c r="C151" s="19" t="s">
        <v>99</v>
      </c>
      <c r="D151" s="19"/>
      <c r="E151" s="19">
        <v>7</v>
      </c>
      <c r="F151" s="29"/>
      <c r="G151" s="30">
        <f t="shared" si="2"/>
        <v>1931</v>
      </c>
      <c r="I151" s="30">
        <v>1468</v>
      </c>
      <c r="K151" s="30">
        <v>463</v>
      </c>
      <c r="M151" s="30"/>
    </row>
    <row r="152" spans="1:13" ht="12.75">
      <c r="A152" s="19">
        <v>147</v>
      </c>
      <c r="B152" s="28"/>
      <c r="C152" s="19" t="s">
        <v>95</v>
      </c>
      <c r="D152" s="19"/>
      <c r="E152" s="19">
        <v>5</v>
      </c>
      <c r="F152" s="29"/>
      <c r="G152" s="30">
        <f t="shared" si="2"/>
        <v>1917</v>
      </c>
      <c r="I152" s="30">
        <v>1482</v>
      </c>
      <c r="K152" s="30">
        <v>435</v>
      </c>
      <c r="M152" s="30"/>
    </row>
    <row r="153" spans="1:13" ht="12.75">
      <c r="A153" s="19">
        <v>148</v>
      </c>
      <c r="B153" s="28"/>
      <c r="C153" s="19" t="s">
        <v>37</v>
      </c>
      <c r="D153" s="19"/>
      <c r="E153" s="19">
        <v>5</v>
      </c>
      <c r="F153" s="29"/>
      <c r="G153" s="30">
        <f t="shared" si="2"/>
        <v>1914</v>
      </c>
      <c r="I153" s="30">
        <v>1350</v>
      </c>
      <c r="K153" s="30">
        <v>564</v>
      </c>
      <c r="M153" s="30"/>
    </row>
    <row r="154" spans="1:13" ht="12.75">
      <c r="A154" s="19">
        <v>149</v>
      </c>
      <c r="B154" s="28"/>
      <c r="C154" s="19" t="s">
        <v>37</v>
      </c>
      <c r="D154" s="19"/>
      <c r="E154" s="19">
        <v>15</v>
      </c>
      <c r="F154" s="29"/>
      <c r="G154" s="30">
        <f t="shared" si="2"/>
        <v>1897</v>
      </c>
      <c r="I154" s="30">
        <v>1487</v>
      </c>
      <c r="K154" s="30">
        <v>410</v>
      </c>
      <c r="M154" s="30"/>
    </row>
    <row r="155" spans="1:13" ht="12.75">
      <c r="A155" s="19">
        <v>150</v>
      </c>
      <c r="B155" s="28"/>
      <c r="C155" s="19" t="s">
        <v>63</v>
      </c>
      <c r="D155" s="19"/>
      <c r="E155" s="19">
        <v>12</v>
      </c>
      <c r="F155" s="29"/>
      <c r="G155" s="30">
        <f t="shared" si="2"/>
        <v>1882</v>
      </c>
      <c r="I155" s="30">
        <v>1358</v>
      </c>
      <c r="K155" s="30">
        <v>524</v>
      </c>
      <c r="M155" s="30"/>
    </row>
    <row r="156" spans="1:13" ht="12.75">
      <c r="A156" s="19">
        <v>151</v>
      </c>
      <c r="B156" s="28"/>
      <c r="C156" s="19" t="s">
        <v>115</v>
      </c>
      <c r="D156" s="19"/>
      <c r="E156" s="19">
        <v>6</v>
      </c>
      <c r="F156" s="29"/>
      <c r="G156" s="30">
        <f t="shared" si="2"/>
        <v>1879</v>
      </c>
      <c r="I156" s="30">
        <v>1259</v>
      </c>
      <c r="K156" s="30">
        <v>620</v>
      </c>
      <c r="M156" s="30"/>
    </row>
    <row r="157" spans="1:13" ht="12.75">
      <c r="A157" s="19">
        <v>152</v>
      </c>
      <c r="B157" s="28"/>
      <c r="C157" s="19" t="s">
        <v>105</v>
      </c>
      <c r="D157" s="19"/>
      <c r="E157" s="19">
        <v>6</v>
      </c>
      <c r="F157" s="29"/>
      <c r="G157" s="30">
        <f t="shared" si="2"/>
        <v>1870</v>
      </c>
      <c r="I157" s="30">
        <v>1059</v>
      </c>
      <c r="K157" s="30">
        <v>811</v>
      </c>
      <c r="M157" s="30"/>
    </row>
    <row r="158" spans="1:13" ht="12.75">
      <c r="A158" s="19">
        <v>153</v>
      </c>
      <c r="B158" s="28"/>
      <c r="C158" s="19" t="s">
        <v>37</v>
      </c>
      <c r="D158" s="19"/>
      <c r="E158" s="19">
        <v>17</v>
      </c>
      <c r="F158" s="29"/>
      <c r="G158" s="30">
        <f t="shared" si="2"/>
        <v>1865</v>
      </c>
      <c r="I158" s="30">
        <v>1666</v>
      </c>
      <c r="K158" s="30">
        <v>199</v>
      </c>
      <c r="M158" s="30"/>
    </row>
    <row r="159" spans="1:13" ht="12.75">
      <c r="A159" s="19">
        <v>154</v>
      </c>
      <c r="B159" s="28"/>
      <c r="C159" s="19" t="s">
        <v>53</v>
      </c>
      <c r="D159" s="19"/>
      <c r="E159" s="19">
        <v>2</v>
      </c>
      <c r="F159" s="29"/>
      <c r="G159" s="30">
        <f t="shared" si="2"/>
        <v>1859</v>
      </c>
      <c r="I159" s="30">
        <v>1316</v>
      </c>
      <c r="K159" s="30">
        <v>543</v>
      </c>
      <c r="M159" s="30"/>
    </row>
    <row r="160" spans="1:13" ht="12.75">
      <c r="A160" s="19">
        <v>155</v>
      </c>
      <c r="B160" s="28"/>
      <c r="C160" s="19" t="s">
        <v>113</v>
      </c>
      <c r="D160" s="19"/>
      <c r="E160" s="19">
        <v>4</v>
      </c>
      <c r="F160" s="29"/>
      <c r="G160" s="30">
        <f t="shared" si="2"/>
        <v>1858</v>
      </c>
      <c r="I160" s="30">
        <v>1155</v>
      </c>
      <c r="K160" s="30">
        <v>703</v>
      </c>
      <c r="M160" s="30"/>
    </row>
    <row r="161" spans="1:13" ht="12.75">
      <c r="A161" s="19">
        <v>156</v>
      </c>
      <c r="B161" s="28"/>
      <c r="C161" s="19" t="s">
        <v>103</v>
      </c>
      <c r="D161" s="19"/>
      <c r="E161" s="19">
        <v>4</v>
      </c>
      <c r="F161" s="29"/>
      <c r="G161" s="30">
        <f t="shared" si="2"/>
        <v>1854</v>
      </c>
      <c r="I161" s="30">
        <v>1140</v>
      </c>
      <c r="K161" s="30">
        <v>714</v>
      </c>
      <c r="M161" s="30"/>
    </row>
    <row r="162" spans="1:13" ht="12.75">
      <c r="A162" s="19">
        <v>157</v>
      </c>
      <c r="B162" s="28"/>
      <c r="C162" s="19" t="s">
        <v>81</v>
      </c>
      <c r="D162" s="19"/>
      <c r="E162" s="19">
        <v>1</v>
      </c>
      <c r="F162" s="29"/>
      <c r="G162" s="30">
        <f t="shared" si="2"/>
        <v>1839</v>
      </c>
      <c r="I162" s="30">
        <v>1125</v>
      </c>
      <c r="K162" s="30">
        <v>714</v>
      </c>
      <c r="M162" s="30"/>
    </row>
    <row r="163" spans="1:13" ht="12.75">
      <c r="A163" s="19">
        <v>158</v>
      </c>
      <c r="B163" s="28"/>
      <c r="C163" s="19" t="s">
        <v>55</v>
      </c>
      <c r="D163" s="19"/>
      <c r="E163" s="19">
        <v>5</v>
      </c>
      <c r="F163" s="29"/>
      <c r="G163" s="30">
        <f t="shared" si="2"/>
        <v>1831</v>
      </c>
      <c r="I163" s="30">
        <v>1266</v>
      </c>
      <c r="K163" s="30">
        <v>565</v>
      </c>
      <c r="M163" s="30"/>
    </row>
    <row r="164" spans="1:13" ht="12.75">
      <c r="A164" s="19">
        <v>159</v>
      </c>
      <c r="B164" s="28"/>
      <c r="C164" s="19" t="s">
        <v>95</v>
      </c>
      <c r="D164" s="19"/>
      <c r="E164" s="19">
        <v>13</v>
      </c>
      <c r="F164" s="29"/>
      <c r="G164" s="30">
        <f t="shared" si="2"/>
        <v>1828</v>
      </c>
      <c r="I164" s="30">
        <v>953</v>
      </c>
      <c r="K164" s="30">
        <v>875</v>
      </c>
      <c r="M164" s="30"/>
    </row>
    <row r="165" spans="1:13" ht="12.75">
      <c r="A165" s="19">
        <v>160</v>
      </c>
      <c r="B165" s="28"/>
      <c r="C165" s="19" t="s">
        <v>39</v>
      </c>
      <c r="D165" s="19"/>
      <c r="E165" s="19">
        <v>14</v>
      </c>
      <c r="F165" s="29"/>
      <c r="G165" s="30">
        <f t="shared" si="2"/>
        <v>1825</v>
      </c>
      <c r="I165" s="30">
        <v>1180</v>
      </c>
      <c r="K165" s="30">
        <v>645</v>
      </c>
      <c r="M165" s="30"/>
    </row>
    <row r="166" spans="1:13" ht="12.75">
      <c r="A166" s="19">
        <v>161</v>
      </c>
      <c r="B166" s="28"/>
      <c r="C166" s="19" t="s">
        <v>63</v>
      </c>
      <c r="D166" s="19"/>
      <c r="E166" s="19">
        <v>7</v>
      </c>
      <c r="F166" s="29"/>
      <c r="G166" s="30">
        <f t="shared" si="2"/>
        <v>1805</v>
      </c>
      <c r="I166" s="30">
        <v>1221</v>
      </c>
      <c r="K166" s="30">
        <v>584</v>
      </c>
      <c r="M166" s="30"/>
    </row>
    <row r="167" spans="1:13" ht="12.75">
      <c r="A167" s="19">
        <v>162</v>
      </c>
      <c r="B167" s="28"/>
      <c r="C167" s="19" t="s">
        <v>105</v>
      </c>
      <c r="D167" s="19"/>
      <c r="E167" s="19">
        <v>23</v>
      </c>
      <c r="F167" s="29"/>
      <c r="G167" s="30">
        <f t="shared" si="2"/>
        <v>1805</v>
      </c>
      <c r="I167" s="30">
        <v>1144</v>
      </c>
      <c r="K167" s="30">
        <v>661</v>
      </c>
      <c r="M167" s="30"/>
    </row>
    <row r="168" spans="1:13" ht="12.75">
      <c r="A168" s="19">
        <v>163</v>
      </c>
      <c r="B168" s="28"/>
      <c r="C168" s="19" t="s">
        <v>95</v>
      </c>
      <c r="D168" s="19"/>
      <c r="E168" s="19">
        <v>2</v>
      </c>
      <c r="F168" s="29"/>
      <c r="G168" s="30">
        <f t="shared" si="2"/>
        <v>1797</v>
      </c>
      <c r="I168" s="30">
        <v>943</v>
      </c>
      <c r="K168" s="30">
        <v>854</v>
      </c>
      <c r="M168" s="30"/>
    </row>
    <row r="169" spans="1:13" ht="12.75">
      <c r="A169" s="19">
        <v>164</v>
      </c>
      <c r="B169" s="28"/>
      <c r="C169" s="19" t="s">
        <v>89</v>
      </c>
      <c r="D169" s="19"/>
      <c r="E169" s="19">
        <v>13</v>
      </c>
      <c r="F169" s="29"/>
      <c r="G169" s="30">
        <f t="shared" si="2"/>
        <v>1795</v>
      </c>
      <c r="I169" s="30">
        <v>1434</v>
      </c>
      <c r="K169" s="30">
        <v>361</v>
      </c>
      <c r="M169" s="30"/>
    </row>
    <row r="170" spans="1:13" ht="12.75">
      <c r="A170" s="19">
        <v>165</v>
      </c>
      <c r="B170" s="28"/>
      <c r="C170" s="19" t="s">
        <v>89</v>
      </c>
      <c r="D170" s="19"/>
      <c r="E170" s="19">
        <v>2</v>
      </c>
      <c r="F170" s="29"/>
      <c r="G170" s="30">
        <f t="shared" si="2"/>
        <v>1783</v>
      </c>
      <c r="I170" s="30">
        <v>1360</v>
      </c>
      <c r="K170" s="30">
        <v>423</v>
      </c>
      <c r="M170" s="30"/>
    </row>
    <row r="171" spans="1:13" ht="12.75">
      <c r="A171" s="19">
        <v>166</v>
      </c>
      <c r="B171" s="28"/>
      <c r="C171" s="19" t="s">
        <v>105</v>
      </c>
      <c r="D171" s="19"/>
      <c r="E171" s="19">
        <v>14</v>
      </c>
      <c r="F171" s="29"/>
      <c r="G171" s="30">
        <f t="shared" si="2"/>
        <v>1779</v>
      </c>
      <c r="I171" s="30">
        <v>1079</v>
      </c>
      <c r="K171" s="30">
        <v>700</v>
      </c>
      <c r="M171" s="30"/>
    </row>
    <row r="172" spans="1:13" ht="12.75">
      <c r="A172" s="19">
        <v>167</v>
      </c>
      <c r="B172" s="28"/>
      <c r="C172" s="19" t="s">
        <v>95</v>
      </c>
      <c r="D172" s="19"/>
      <c r="E172" s="19">
        <v>1</v>
      </c>
      <c r="F172" s="29"/>
      <c r="G172" s="30">
        <f t="shared" si="2"/>
        <v>1779</v>
      </c>
      <c r="I172" s="30">
        <v>945</v>
      </c>
      <c r="K172" s="30">
        <v>834</v>
      </c>
      <c r="M172" s="30"/>
    </row>
    <row r="173" spans="1:13" ht="12.75">
      <c r="A173" s="19">
        <v>168</v>
      </c>
      <c r="B173" s="28"/>
      <c r="C173" s="19" t="s">
        <v>21</v>
      </c>
      <c r="D173" s="19"/>
      <c r="E173" s="19">
        <v>2</v>
      </c>
      <c r="F173" s="29"/>
      <c r="G173" s="30">
        <f t="shared" si="2"/>
        <v>1756</v>
      </c>
      <c r="I173" s="30">
        <v>1255</v>
      </c>
      <c r="K173" s="30">
        <v>501</v>
      </c>
      <c r="M173" s="30"/>
    </row>
    <row r="174" spans="1:13" ht="12.75">
      <c r="A174" s="19">
        <v>169</v>
      </c>
      <c r="B174" s="28"/>
      <c r="C174" s="19" t="s">
        <v>107</v>
      </c>
      <c r="D174" s="19"/>
      <c r="E174" s="19">
        <v>2</v>
      </c>
      <c r="F174" s="29"/>
      <c r="G174" s="30">
        <f t="shared" si="2"/>
        <v>1742</v>
      </c>
      <c r="I174" s="30">
        <v>1300</v>
      </c>
      <c r="K174" s="30">
        <v>442</v>
      </c>
      <c r="M174" s="30"/>
    </row>
    <row r="175" spans="1:13" ht="12.75">
      <c r="A175" s="19">
        <v>170</v>
      </c>
      <c r="B175" s="28"/>
      <c r="C175" s="19" t="s">
        <v>25</v>
      </c>
      <c r="D175" s="19"/>
      <c r="E175" s="19">
        <v>2</v>
      </c>
      <c r="F175" s="29"/>
      <c r="G175" s="30">
        <f t="shared" si="2"/>
        <v>1741</v>
      </c>
      <c r="I175" s="30">
        <v>1185</v>
      </c>
      <c r="K175" s="30">
        <v>556</v>
      </c>
      <c r="M175" s="30"/>
    </row>
    <row r="176" spans="1:13" ht="12.75">
      <c r="A176" s="19">
        <v>171</v>
      </c>
      <c r="B176" s="28"/>
      <c r="C176" s="19" t="s">
        <v>39</v>
      </c>
      <c r="D176" s="19"/>
      <c r="E176" s="19">
        <v>2</v>
      </c>
      <c r="F176" s="29"/>
      <c r="G176" s="30">
        <f t="shared" si="2"/>
        <v>1736</v>
      </c>
      <c r="I176" s="30">
        <v>1247</v>
      </c>
      <c r="K176" s="30">
        <v>489</v>
      </c>
      <c r="M176" s="30"/>
    </row>
    <row r="177" spans="1:13" ht="12.75">
      <c r="A177" s="19">
        <v>172</v>
      </c>
      <c r="B177" s="28"/>
      <c r="C177" s="19" t="s">
        <v>39</v>
      </c>
      <c r="D177" s="19"/>
      <c r="E177" s="19">
        <v>12</v>
      </c>
      <c r="F177" s="29"/>
      <c r="G177" s="30">
        <f t="shared" si="2"/>
        <v>1736</v>
      </c>
      <c r="I177" s="30">
        <v>1106</v>
      </c>
      <c r="K177" s="30">
        <v>630</v>
      </c>
      <c r="M177" s="30"/>
    </row>
    <row r="178" spans="1:13" ht="12.75">
      <c r="A178" s="19">
        <v>173</v>
      </c>
      <c r="B178" s="28"/>
      <c r="C178" s="19" t="s">
        <v>47</v>
      </c>
      <c r="D178" s="19"/>
      <c r="E178" s="19">
        <v>4</v>
      </c>
      <c r="F178" s="29"/>
      <c r="G178" s="30">
        <f t="shared" si="2"/>
        <v>1731</v>
      </c>
      <c r="I178" s="30">
        <v>962</v>
      </c>
      <c r="K178" s="30">
        <v>769</v>
      </c>
      <c r="M178" s="30"/>
    </row>
    <row r="179" spans="1:13" ht="12.75">
      <c r="A179" s="19">
        <v>174</v>
      </c>
      <c r="B179" s="28"/>
      <c r="C179" s="19" t="s">
        <v>89</v>
      </c>
      <c r="D179" s="19"/>
      <c r="E179" s="19">
        <v>16</v>
      </c>
      <c r="F179" s="29"/>
      <c r="G179" s="30">
        <f t="shared" si="2"/>
        <v>1714</v>
      </c>
      <c r="I179" s="30">
        <v>1313</v>
      </c>
      <c r="K179" s="30">
        <v>401</v>
      </c>
      <c r="M179" s="30"/>
    </row>
    <row r="180" spans="1:13" ht="12.75">
      <c r="A180" s="19">
        <v>175</v>
      </c>
      <c r="B180" s="28"/>
      <c r="C180" s="19" t="s">
        <v>27</v>
      </c>
      <c r="D180" s="19"/>
      <c r="E180" s="19">
        <v>31</v>
      </c>
      <c r="F180" s="29"/>
      <c r="G180" s="30">
        <f t="shared" si="2"/>
        <v>1710</v>
      </c>
      <c r="I180" s="30">
        <v>1021</v>
      </c>
      <c r="K180" s="30">
        <v>689</v>
      </c>
      <c r="M180" s="30"/>
    </row>
    <row r="181" spans="1:13" ht="12.75">
      <c r="A181" s="19">
        <v>176</v>
      </c>
      <c r="B181" s="28"/>
      <c r="C181" s="19" t="s">
        <v>55</v>
      </c>
      <c r="D181" s="19"/>
      <c r="E181" s="19">
        <v>1</v>
      </c>
      <c r="F181" s="29"/>
      <c r="G181" s="30">
        <f t="shared" si="2"/>
        <v>1709</v>
      </c>
      <c r="I181" s="30">
        <v>1203</v>
      </c>
      <c r="K181" s="30">
        <v>506</v>
      </c>
      <c r="M181" s="30"/>
    </row>
    <row r="182" spans="1:13" ht="12.75">
      <c r="A182" s="19">
        <v>177</v>
      </c>
      <c r="B182" s="28"/>
      <c r="C182" s="19" t="s">
        <v>63</v>
      </c>
      <c r="D182" s="19"/>
      <c r="E182" s="19">
        <v>3</v>
      </c>
      <c r="F182" s="29"/>
      <c r="G182" s="30">
        <f t="shared" si="2"/>
        <v>1707</v>
      </c>
      <c r="I182" s="30">
        <v>1343</v>
      </c>
      <c r="K182" s="30">
        <v>364</v>
      </c>
      <c r="M182" s="30"/>
    </row>
    <row r="183" spans="1:13" ht="12.75">
      <c r="A183" s="19">
        <v>178</v>
      </c>
      <c r="B183" s="28"/>
      <c r="C183" s="19" t="s">
        <v>81</v>
      </c>
      <c r="D183" s="19"/>
      <c r="E183" s="19">
        <v>4</v>
      </c>
      <c r="F183" s="29"/>
      <c r="G183" s="30">
        <f t="shared" si="2"/>
        <v>1704</v>
      </c>
      <c r="I183" s="30">
        <v>910</v>
      </c>
      <c r="K183" s="30">
        <v>794</v>
      </c>
      <c r="M183" s="30"/>
    </row>
    <row r="184" spans="1:13" ht="12.75">
      <c r="A184" s="19">
        <v>179</v>
      </c>
      <c r="B184" s="28"/>
      <c r="C184" s="19" t="s">
        <v>105</v>
      </c>
      <c r="D184" s="19"/>
      <c r="E184" s="19">
        <v>31</v>
      </c>
      <c r="F184" s="29"/>
      <c r="G184" s="30">
        <f t="shared" si="2"/>
        <v>1701</v>
      </c>
      <c r="I184" s="30">
        <v>1127</v>
      </c>
      <c r="K184" s="30">
        <v>574</v>
      </c>
      <c r="M184" s="30"/>
    </row>
    <row r="185" spans="1:13" ht="12.75">
      <c r="A185" s="19">
        <v>180</v>
      </c>
      <c r="B185" s="28"/>
      <c r="C185" s="19" t="s">
        <v>47</v>
      </c>
      <c r="D185" s="19"/>
      <c r="E185" s="19">
        <v>6</v>
      </c>
      <c r="F185" s="29"/>
      <c r="G185" s="30">
        <f t="shared" si="2"/>
        <v>1681</v>
      </c>
      <c r="I185" s="30">
        <v>1115</v>
      </c>
      <c r="K185" s="30">
        <v>566</v>
      </c>
      <c r="M185" s="30"/>
    </row>
    <row r="186" spans="1:13" ht="12.75">
      <c r="A186" s="19">
        <v>181</v>
      </c>
      <c r="B186" s="28"/>
      <c r="C186" s="19" t="s">
        <v>109</v>
      </c>
      <c r="D186" s="19"/>
      <c r="E186" s="19">
        <v>2</v>
      </c>
      <c r="F186" s="29"/>
      <c r="G186" s="30">
        <f t="shared" si="2"/>
        <v>1678</v>
      </c>
      <c r="I186" s="30">
        <v>1040</v>
      </c>
      <c r="K186" s="30">
        <v>638</v>
      </c>
      <c r="M186" s="30"/>
    </row>
    <row r="187" spans="1:13" ht="12.75">
      <c r="A187" s="19">
        <v>182</v>
      </c>
      <c r="B187" s="28"/>
      <c r="C187" s="19" t="s">
        <v>109</v>
      </c>
      <c r="D187" s="19"/>
      <c r="E187" s="19">
        <v>3</v>
      </c>
      <c r="F187" s="29"/>
      <c r="G187" s="30">
        <f t="shared" si="2"/>
        <v>1673</v>
      </c>
      <c r="I187" s="30">
        <v>1117</v>
      </c>
      <c r="K187" s="30">
        <v>556</v>
      </c>
      <c r="M187" s="30"/>
    </row>
    <row r="188" spans="1:13" ht="12.75">
      <c r="A188" s="19">
        <v>183</v>
      </c>
      <c r="B188" s="28"/>
      <c r="C188" s="19" t="s">
        <v>105</v>
      </c>
      <c r="D188" s="19"/>
      <c r="E188" s="19">
        <v>17</v>
      </c>
      <c r="F188" s="29"/>
      <c r="G188" s="30">
        <f t="shared" si="2"/>
        <v>1660</v>
      </c>
      <c r="I188" s="30">
        <v>1196</v>
      </c>
      <c r="K188" s="30">
        <v>464</v>
      </c>
      <c r="M188" s="30"/>
    </row>
    <row r="189" spans="1:13" ht="12.75">
      <c r="A189" s="19">
        <v>184</v>
      </c>
      <c r="B189" s="28"/>
      <c r="C189" s="19" t="s">
        <v>85</v>
      </c>
      <c r="D189" s="19"/>
      <c r="E189" s="19">
        <v>2</v>
      </c>
      <c r="F189" s="29"/>
      <c r="G189" s="30">
        <f t="shared" si="2"/>
        <v>1655</v>
      </c>
      <c r="I189" s="30">
        <v>1226</v>
      </c>
      <c r="K189" s="30">
        <v>429</v>
      </c>
      <c r="M189" s="30"/>
    </row>
    <row r="190" spans="1:13" ht="12.75">
      <c r="A190" s="19">
        <v>185</v>
      </c>
      <c r="B190" s="28"/>
      <c r="C190" s="19" t="s">
        <v>105</v>
      </c>
      <c r="D190" s="19"/>
      <c r="E190" s="19">
        <v>5</v>
      </c>
      <c r="F190" s="29"/>
      <c r="G190" s="30">
        <f t="shared" si="2"/>
        <v>1649</v>
      </c>
      <c r="I190" s="30">
        <v>1171</v>
      </c>
      <c r="K190" s="30">
        <v>478</v>
      </c>
      <c r="M190" s="30"/>
    </row>
    <row r="191" spans="1:13" ht="12.75">
      <c r="A191" s="19">
        <v>186</v>
      </c>
      <c r="B191" s="28"/>
      <c r="C191" s="19" t="s">
        <v>47</v>
      </c>
      <c r="D191" s="19"/>
      <c r="E191" s="19">
        <v>7</v>
      </c>
      <c r="F191" s="29"/>
      <c r="G191" s="30">
        <f t="shared" si="2"/>
        <v>1643</v>
      </c>
      <c r="I191" s="30">
        <v>828</v>
      </c>
      <c r="K191" s="30">
        <v>815</v>
      </c>
      <c r="M191" s="30"/>
    </row>
    <row r="192" spans="1:13" ht="12.75">
      <c r="A192" s="19">
        <v>187</v>
      </c>
      <c r="B192" s="28"/>
      <c r="C192" s="19" t="s">
        <v>105</v>
      </c>
      <c r="D192" s="19"/>
      <c r="E192" s="19">
        <v>28</v>
      </c>
      <c r="F192" s="29"/>
      <c r="G192" s="30">
        <f t="shared" si="2"/>
        <v>1639</v>
      </c>
      <c r="I192" s="30">
        <v>1007</v>
      </c>
      <c r="K192" s="30">
        <v>632</v>
      </c>
      <c r="M192" s="30"/>
    </row>
    <row r="193" spans="1:13" ht="12.75">
      <c r="A193" s="19">
        <v>188</v>
      </c>
      <c r="B193" s="28"/>
      <c r="C193" s="19" t="s">
        <v>21</v>
      </c>
      <c r="D193" s="19"/>
      <c r="E193" s="19">
        <v>3</v>
      </c>
      <c r="F193" s="29"/>
      <c r="G193" s="30">
        <f t="shared" si="2"/>
        <v>1613</v>
      </c>
      <c r="I193" s="30">
        <v>1068</v>
      </c>
      <c r="K193" s="30">
        <v>545</v>
      </c>
      <c r="M193" s="30"/>
    </row>
    <row r="194" spans="1:13" ht="12.75">
      <c r="A194" s="19">
        <v>189</v>
      </c>
      <c r="B194" s="28"/>
      <c r="C194" s="19" t="s">
        <v>39</v>
      </c>
      <c r="D194" s="19"/>
      <c r="E194" s="19">
        <v>11</v>
      </c>
      <c r="F194" s="29"/>
      <c r="G194" s="30">
        <f t="shared" si="2"/>
        <v>1610</v>
      </c>
      <c r="I194" s="30">
        <v>925</v>
      </c>
      <c r="K194" s="30">
        <v>685</v>
      </c>
      <c r="M194" s="30"/>
    </row>
    <row r="195" spans="1:13" ht="12.75">
      <c r="A195" s="19">
        <v>190</v>
      </c>
      <c r="B195" s="28"/>
      <c r="C195" s="19" t="s">
        <v>95</v>
      </c>
      <c r="D195" s="19"/>
      <c r="E195" s="19">
        <v>15</v>
      </c>
      <c r="F195" s="29"/>
      <c r="G195" s="30">
        <f t="shared" si="2"/>
        <v>1606</v>
      </c>
      <c r="I195" s="30">
        <v>1145</v>
      </c>
      <c r="K195" s="30">
        <v>461</v>
      </c>
      <c r="M195" s="30"/>
    </row>
    <row r="196" spans="1:13" ht="12.75">
      <c r="A196" s="19">
        <v>191</v>
      </c>
      <c r="B196" s="28"/>
      <c r="C196" s="19" t="s">
        <v>55</v>
      </c>
      <c r="D196" s="19"/>
      <c r="E196" s="19">
        <v>3</v>
      </c>
      <c r="F196" s="29"/>
      <c r="G196" s="30">
        <f t="shared" si="2"/>
        <v>1576</v>
      </c>
      <c r="I196" s="30">
        <v>1069</v>
      </c>
      <c r="K196" s="30">
        <v>507</v>
      </c>
      <c r="M196" s="30"/>
    </row>
    <row r="197" spans="1:13" ht="12.75">
      <c r="A197" s="19">
        <v>192</v>
      </c>
      <c r="B197" s="28"/>
      <c r="C197" s="19" t="s">
        <v>47</v>
      </c>
      <c r="D197" s="19"/>
      <c r="E197" s="19">
        <v>5</v>
      </c>
      <c r="F197" s="29"/>
      <c r="G197" s="30">
        <f t="shared" si="2"/>
        <v>1576</v>
      </c>
      <c r="I197" s="30">
        <v>944</v>
      </c>
      <c r="K197" s="30">
        <v>632</v>
      </c>
      <c r="M197" s="30"/>
    </row>
    <row r="198" spans="1:13" ht="12.75">
      <c r="A198" s="19">
        <v>193</v>
      </c>
      <c r="B198" s="28"/>
      <c r="C198" s="19" t="s">
        <v>87</v>
      </c>
      <c r="D198" s="19"/>
      <c r="E198" s="19">
        <v>23</v>
      </c>
      <c r="F198" s="29"/>
      <c r="G198" s="30">
        <f aca="true" t="shared" si="3" ref="G198:G261">I198+K198</f>
        <v>1569</v>
      </c>
      <c r="I198" s="30">
        <v>1199</v>
      </c>
      <c r="K198" s="30">
        <v>370</v>
      </c>
      <c r="M198" s="30"/>
    </row>
    <row r="199" spans="1:13" ht="12.75">
      <c r="A199" s="19">
        <v>194</v>
      </c>
      <c r="B199" s="28"/>
      <c r="C199" s="19" t="s">
        <v>27</v>
      </c>
      <c r="D199" s="19"/>
      <c r="E199" s="19">
        <v>7</v>
      </c>
      <c r="F199" s="29"/>
      <c r="G199" s="30">
        <f t="shared" si="3"/>
        <v>1567</v>
      </c>
      <c r="I199" s="30">
        <v>1140</v>
      </c>
      <c r="K199" s="30">
        <v>427</v>
      </c>
      <c r="M199" s="30"/>
    </row>
    <row r="200" spans="1:13" ht="12.75">
      <c r="A200" s="19">
        <v>195</v>
      </c>
      <c r="B200" s="28"/>
      <c r="C200" s="19" t="s">
        <v>55</v>
      </c>
      <c r="D200" s="19"/>
      <c r="E200" s="19">
        <v>2</v>
      </c>
      <c r="F200" s="29"/>
      <c r="G200" s="30">
        <f t="shared" si="3"/>
        <v>1562</v>
      </c>
      <c r="I200" s="30">
        <v>959</v>
      </c>
      <c r="K200" s="30">
        <v>603</v>
      </c>
      <c r="M200" s="30"/>
    </row>
    <row r="201" spans="1:13" ht="12.75">
      <c r="A201" s="19">
        <v>196</v>
      </c>
      <c r="B201" s="28"/>
      <c r="C201" s="19" t="s">
        <v>67</v>
      </c>
      <c r="D201" s="19"/>
      <c r="E201" s="19">
        <v>1</v>
      </c>
      <c r="F201" s="29"/>
      <c r="G201" s="30">
        <f t="shared" si="3"/>
        <v>1557</v>
      </c>
      <c r="I201" s="30">
        <v>1268</v>
      </c>
      <c r="K201" s="30">
        <v>289</v>
      </c>
      <c r="M201" s="30"/>
    </row>
    <row r="202" spans="1:13" ht="12.75">
      <c r="A202" s="19">
        <v>197</v>
      </c>
      <c r="B202" s="28"/>
      <c r="C202" s="19" t="s">
        <v>95</v>
      </c>
      <c r="D202" s="19"/>
      <c r="E202" s="19">
        <v>6</v>
      </c>
      <c r="F202" s="29"/>
      <c r="G202" s="30">
        <f t="shared" si="3"/>
        <v>1555</v>
      </c>
      <c r="I202" s="30">
        <v>1183</v>
      </c>
      <c r="K202" s="30">
        <v>372</v>
      </c>
      <c r="M202" s="30"/>
    </row>
    <row r="203" spans="1:13" ht="12.75">
      <c r="A203" s="19">
        <v>198</v>
      </c>
      <c r="B203" s="28"/>
      <c r="C203" s="19" t="s">
        <v>107</v>
      </c>
      <c r="D203" s="19"/>
      <c r="E203" s="19">
        <v>4</v>
      </c>
      <c r="F203" s="29"/>
      <c r="G203" s="30">
        <f t="shared" si="3"/>
        <v>1537</v>
      </c>
      <c r="I203" s="30">
        <v>1038</v>
      </c>
      <c r="K203" s="30">
        <v>499</v>
      </c>
      <c r="M203" s="30"/>
    </row>
    <row r="204" spans="1:13" ht="12.75">
      <c r="A204" s="19">
        <v>199</v>
      </c>
      <c r="B204" s="28"/>
      <c r="C204" s="19" t="s">
        <v>27</v>
      </c>
      <c r="D204" s="19"/>
      <c r="E204" s="19">
        <v>9</v>
      </c>
      <c r="F204" s="29"/>
      <c r="G204" s="30">
        <f t="shared" si="3"/>
        <v>1522</v>
      </c>
      <c r="I204" s="30">
        <v>991</v>
      </c>
      <c r="K204" s="30">
        <v>531</v>
      </c>
      <c r="M204" s="30"/>
    </row>
    <row r="205" spans="1:13" ht="12.75">
      <c r="A205" s="19">
        <v>200</v>
      </c>
      <c r="B205" s="28"/>
      <c r="C205" s="19" t="s">
        <v>93</v>
      </c>
      <c r="D205" s="19"/>
      <c r="E205" s="19">
        <v>3</v>
      </c>
      <c r="F205" s="29"/>
      <c r="G205" s="30">
        <f t="shared" si="3"/>
        <v>1495</v>
      </c>
      <c r="I205" s="30">
        <v>1155</v>
      </c>
      <c r="K205" s="30">
        <v>340</v>
      </c>
      <c r="M205" s="30"/>
    </row>
    <row r="206" spans="1:13" ht="12.75">
      <c r="A206" s="19">
        <v>201</v>
      </c>
      <c r="B206" s="28"/>
      <c r="C206" s="19" t="s">
        <v>99</v>
      </c>
      <c r="D206" s="19"/>
      <c r="E206" s="19">
        <v>3</v>
      </c>
      <c r="F206" s="29"/>
      <c r="G206" s="30">
        <f t="shared" si="3"/>
        <v>1495</v>
      </c>
      <c r="I206" s="30">
        <v>1058</v>
      </c>
      <c r="K206" s="30">
        <v>437</v>
      </c>
      <c r="M206" s="30"/>
    </row>
    <row r="207" spans="1:13" ht="12.75">
      <c r="A207" s="19">
        <v>202</v>
      </c>
      <c r="B207" s="28"/>
      <c r="C207" s="19" t="s">
        <v>87</v>
      </c>
      <c r="D207" s="19"/>
      <c r="E207" s="19">
        <v>3</v>
      </c>
      <c r="F207" s="29"/>
      <c r="G207" s="30">
        <f t="shared" si="3"/>
        <v>1495</v>
      </c>
      <c r="I207" s="30">
        <v>754</v>
      </c>
      <c r="K207" s="30">
        <v>741</v>
      </c>
      <c r="M207" s="30"/>
    </row>
    <row r="208" spans="1:13" ht="12.75">
      <c r="A208" s="19">
        <v>203</v>
      </c>
      <c r="B208" s="28"/>
      <c r="C208" s="19" t="s">
        <v>55</v>
      </c>
      <c r="D208" s="19"/>
      <c r="E208" s="19">
        <v>6</v>
      </c>
      <c r="F208" s="29"/>
      <c r="G208" s="30">
        <f t="shared" si="3"/>
        <v>1490</v>
      </c>
      <c r="I208" s="30">
        <v>759</v>
      </c>
      <c r="K208" s="30">
        <v>731</v>
      </c>
      <c r="M208" s="30"/>
    </row>
    <row r="209" spans="1:13" ht="12.75">
      <c r="A209" s="19">
        <v>204</v>
      </c>
      <c r="B209" s="28"/>
      <c r="C209" s="19" t="s">
        <v>65</v>
      </c>
      <c r="D209" s="19"/>
      <c r="E209" s="19">
        <v>3</v>
      </c>
      <c r="F209" s="29"/>
      <c r="G209" s="30">
        <f t="shared" si="3"/>
        <v>1470</v>
      </c>
      <c r="I209" s="30">
        <v>1041</v>
      </c>
      <c r="K209" s="30">
        <v>429</v>
      </c>
      <c r="M209" s="30"/>
    </row>
    <row r="210" spans="1:13" ht="12.75">
      <c r="A210" s="19">
        <v>205</v>
      </c>
      <c r="B210" s="28"/>
      <c r="C210" s="19" t="s">
        <v>25</v>
      </c>
      <c r="D210" s="19"/>
      <c r="E210" s="19">
        <v>8</v>
      </c>
      <c r="F210" s="29"/>
      <c r="G210" s="30">
        <f t="shared" si="3"/>
        <v>1463</v>
      </c>
      <c r="I210" s="30">
        <v>1292</v>
      </c>
      <c r="K210" s="30">
        <v>171</v>
      </c>
      <c r="M210" s="30"/>
    </row>
    <row r="211" spans="1:13" ht="12.75">
      <c r="A211" s="19">
        <v>206</v>
      </c>
      <c r="B211" s="28"/>
      <c r="C211" s="19" t="s">
        <v>27</v>
      </c>
      <c r="D211" s="19"/>
      <c r="E211" s="19">
        <v>6</v>
      </c>
      <c r="F211" s="29"/>
      <c r="G211" s="30">
        <f t="shared" si="3"/>
        <v>1448</v>
      </c>
      <c r="I211" s="30">
        <v>1117</v>
      </c>
      <c r="K211" s="30">
        <v>331</v>
      </c>
      <c r="M211" s="30"/>
    </row>
    <row r="212" spans="1:13" ht="12.75">
      <c r="A212" s="19">
        <v>207</v>
      </c>
      <c r="B212" s="28"/>
      <c r="C212" s="19" t="s">
        <v>113</v>
      </c>
      <c r="D212" s="19"/>
      <c r="E212" s="19">
        <v>8</v>
      </c>
      <c r="F212" s="29"/>
      <c r="G212" s="30">
        <f t="shared" si="3"/>
        <v>1445</v>
      </c>
      <c r="I212" s="30">
        <v>856</v>
      </c>
      <c r="K212" s="30">
        <v>589</v>
      </c>
      <c r="M212" s="30"/>
    </row>
    <row r="213" spans="1:13" ht="12.75">
      <c r="A213" s="19">
        <v>208</v>
      </c>
      <c r="B213" s="28"/>
      <c r="C213" s="19" t="s">
        <v>39</v>
      </c>
      <c r="D213" s="19"/>
      <c r="E213" s="19">
        <v>4</v>
      </c>
      <c r="F213" s="29"/>
      <c r="G213" s="30">
        <f t="shared" si="3"/>
        <v>1433</v>
      </c>
      <c r="I213" s="30">
        <v>907</v>
      </c>
      <c r="K213" s="30">
        <v>526</v>
      </c>
      <c r="M213" s="30"/>
    </row>
    <row r="214" spans="1:13" ht="12.75">
      <c r="A214" s="19">
        <v>209</v>
      </c>
      <c r="B214" s="28"/>
      <c r="C214" s="19" t="s">
        <v>105</v>
      </c>
      <c r="D214" s="19"/>
      <c r="E214" s="19">
        <v>11</v>
      </c>
      <c r="F214" s="29"/>
      <c r="G214" s="30">
        <f t="shared" si="3"/>
        <v>1432</v>
      </c>
      <c r="I214" s="30">
        <v>1050</v>
      </c>
      <c r="K214" s="30">
        <v>382</v>
      </c>
      <c r="M214" s="30"/>
    </row>
    <row r="215" spans="1:13" ht="12.75">
      <c r="A215" s="19">
        <v>210</v>
      </c>
      <c r="B215" s="28"/>
      <c r="C215" s="19" t="s">
        <v>105</v>
      </c>
      <c r="D215" s="19"/>
      <c r="E215" s="19">
        <v>19</v>
      </c>
      <c r="F215" s="29"/>
      <c r="G215" s="30">
        <f t="shared" si="3"/>
        <v>1429</v>
      </c>
      <c r="I215" s="30">
        <v>812</v>
      </c>
      <c r="K215" s="30">
        <v>617</v>
      </c>
      <c r="M215" s="30"/>
    </row>
    <row r="216" spans="1:13" ht="12.75">
      <c r="A216" s="19">
        <v>211</v>
      </c>
      <c r="B216" s="28"/>
      <c r="C216" s="19" t="s">
        <v>87</v>
      </c>
      <c r="D216" s="19"/>
      <c r="E216" s="19">
        <v>17</v>
      </c>
      <c r="F216" s="29"/>
      <c r="G216" s="30">
        <f t="shared" si="3"/>
        <v>1428</v>
      </c>
      <c r="I216" s="30">
        <v>751</v>
      </c>
      <c r="K216" s="30">
        <v>677</v>
      </c>
      <c r="M216" s="30"/>
    </row>
    <row r="217" spans="1:13" ht="12.75">
      <c r="A217" s="19">
        <v>212</v>
      </c>
      <c r="B217" s="28"/>
      <c r="C217" s="19" t="s">
        <v>105</v>
      </c>
      <c r="D217" s="19"/>
      <c r="E217" s="19">
        <v>2</v>
      </c>
      <c r="F217" s="29"/>
      <c r="G217" s="30">
        <f t="shared" si="3"/>
        <v>1425</v>
      </c>
      <c r="I217" s="30">
        <v>758</v>
      </c>
      <c r="K217" s="30">
        <v>667</v>
      </c>
      <c r="M217" s="30"/>
    </row>
    <row r="218" spans="1:13" ht="12.75">
      <c r="A218" s="19">
        <v>213</v>
      </c>
      <c r="B218" s="28"/>
      <c r="C218" s="19" t="s">
        <v>49</v>
      </c>
      <c r="D218" s="19"/>
      <c r="E218" s="19">
        <v>6</v>
      </c>
      <c r="F218" s="29"/>
      <c r="G218" s="30">
        <f t="shared" si="3"/>
        <v>1420</v>
      </c>
      <c r="I218" s="30">
        <v>976</v>
      </c>
      <c r="K218" s="30">
        <v>444</v>
      </c>
      <c r="M218" s="30"/>
    </row>
    <row r="219" spans="1:13" ht="12.75">
      <c r="A219" s="19">
        <v>214</v>
      </c>
      <c r="B219" s="28"/>
      <c r="C219" s="19" t="s">
        <v>47</v>
      </c>
      <c r="D219" s="19"/>
      <c r="E219" s="19">
        <v>8</v>
      </c>
      <c r="F219" s="29"/>
      <c r="G219" s="30">
        <f t="shared" si="3"/>
        <v>1415</v>
      </c>
      <c r="I219" s="30">
        <v>903</v>
      </c>
      <c r="K219" s="30">
        <v>512</v>
      </c>
      <c r="M219" s="30"/>
    </row>
    <row r="220" spans="1:13" ht="12.75">
      <c r="A220" s="19">
        <v>215</v>
      </c>
      <c r="B220" s="28"/>
      <c r="C220" s="19" t="s">
        <v>65</v>
      </c>
      <c r="D220" s="19"/>
      <c r="E220" s="19">
        <v>5</v>
      </c>
      <c r="F220" s="29"/>
      <c r="G220" s="30">
        <f t="shared" si="3"/>
        <v>1412</v>
      </c>
      <c r="I220" s="30">
        <v>1040</v>
      </c>
      <c r="K220" s="30">
        <v>372</v>
      </c>
      <c r="M220" s="30"/>
    </row>
    <row r="221" spans="1:13" ht="12.75">
      <c r="A221" s="19">
        <v>216</v>
      </c>
      <c r="B221" s="28"/>
      <c r="C221" s="19" t="s">
        <v>105</v>
      </c>
      <c r="D221" s="19"/>
      <c r="E221" s="19">
        <v>18</v>
      </c>
      <c r="F221" s="29"/>
      <c r="G221" s="30">
        <f t="shared" si="3"/>
        <v>1407</v>
      </c>
      <c r="I221" s="30">
        <v>882</v>
      </c>
      <c r="K221" s="30">
        <v>525</v>
      </c>
      <c r="M221" s="30"/>
    </row>
    <row r="222" spans="1:13" ht="12.75">
      <c r="A222" s="19">
        <v>217</v>
      </c>
      <c r="B222" s="28"/>
      <c r="C222" s="19" t="s">
        <v>63</v>
      </c>
      <c r="D222" s="19"/>
      <c r="E222" s="19">
        <v>10</v>
      </c>
      <c r="F222" s="29"/>
      <c r="G222" s="30">
        <f t="shared" si="3"/>
        <v>1403</v>
      </c>
      <c r="I222" s="30">
        <v>1090</v>
      </c>
      <c r="K222" s="30">
        <v>313</v>
      </c>
      <c r="M222" s="30"/>
    </row>
    <row r="223" spans="1:13" ht="12.75">
      <c r="A223" s="19">
        <v>218</v>
      </c>
      <c r="B223" s="28"/>
      <c r="C223" s="19" t="s">
        <v>37</v>
      </c>
      <c r="D223" s="19"/>
      <c r="E223" s="19">
        <v>16</v>
      </c>
      <c r="F223" s="29"/>
      <c r="G223" s="30">
        <f t="shared" si="3"/>
        <v>1385</v>
      </c>
      <c r="I223" s="30">
        <v>1341</v>
      </c>
      <c r="K223" s="30">
        <v>44</v>
      </c>
      <c r="M223" s="30"/>
    </row>
    <row r="224" spans="1:13" ht="12.75">
      <c r="A224" s="19">
        <v>219</v>
      </c>
      <c r="B224" s="28"/>
      <c r="C224" s="19" t="s">
        <v>59</v>
      </c>
      <c r="D224" s="19"/>
      <c r="E224" s="19">
        <v>3</v>
      </c>
      <c r="F224" s="29"/>
      <c r="G224" s="30">
        <f t="shared" si="3"/>
        <v>1383</v>
      </c>
      <c r="I224" s="30">
        <v>883</v>
      </c>
      <c r="K224" s="30">
        <v>500</v>
      </c>
      <c r="M224" s="30"/>
    </row>
    <row r="225" spans="1:13" ht="12.75">
      <c r="A225" s="19">
        <v>220</v>
      </c>
      <c r="B225" s="28"/>
      <c r="C225" s="19" t="s">
        <v>89</v>
      </c>
      <c r="D225" s="19"/>
      <c r="E225" s="19">
        <v>15</v>
      </c>
      <c r="F225" s="29"/>
      <c r="G225" s="30">
        <f t="shared" si="3"/>
        <v>1376</v>
      </c>
      <c r="I225" s="30">
        <v>1038</v>
      </c>
      <c r="K225" s="30">
        <v>338</v>
      </c>
      <c r="M225" s="30"/>
    </row>
    <row r="226" spans="1:13" ht="12.75">
      <c r="A226" s="19">
        <v>221</v>
      </c>
      <c r="B226" s="28"/>
      <c r="C226" s="19" t="s">
        <v>87</v>
      </c>
      <c r="D226" s="19"/>
      <c r="E226" s="19">
        <v>5</v>
      </c>
      <c r="F226" s="29"/>
      <c r="G226" s="30">
        <f t="shared" si="3"/>
        <v>1372</v>
      </c>
      <c r="I226" s="30">
        <v>460</v>
      </c>
      <c r="K226" s="30">
        <v>912</v>
      </c>
      <c r="M226" s="30"/>
    </row>
    <row r="227" spans="1:13" ht="12.75">
      <c r="A227" s="19">
        <v>222</v>
      </c>
      <c r="B227" s="28"/>
      <c r="C227" s="19" t="s">
        <v>23</v>
      </c>
      <c r="D227" s="19"/>
      <c r="E227" s="19">
        <v>3</v>
      </c>
      <c r="F227" s="29"/>
      <c r="G227" s="30">
        <f t="shared" si="3"/>
        <v>1347</v>
      </c>
      <c r="I227" s="30">
        <v>1114</v>
      </c>
      <c r="K227" s="30">
        <v>233</v>
      </c>
      <c r="M227" s="30"/>
    </row>
    <row r="228" spans="1:13" ht="12.75">
      <c r="A228" s="19">
        <v>223</v>
      </c>
      <c r="B228" s="28"/>
      <c r="C228" s="19" t="s">
        <v>69</v>
      </c>
      <c r="D228" s="19"/>
      <c r="E228" s="19">
        <v>4</v>
      </c>
      <c r="F228" s="29"/>
      <c r="G228" s="30">
        <f t="shared" si="3"/>
        <v>1346</v>
      </c>
      <c r="I228" s="30">
        <v>952</v>
      </c>
      <c r="K228" s="30">
        <v>394</v>
      </c>
      <c r="M228" s="30"/>
    </row>
    <row r="229" spans="1:13" ht="12.75">
      <c r="A229" s="19">
        <v>224</v>
      </c>
      <c r="B229" s="28"/>
      <c r="C229" s="19" t="s">
        <v>59</v>
      </c>
      <c r="D229" s="19"/>
      <c r="E229" s="19">
        <v>7</v>
      </c>
      <c r="F229" s="29"/>
      <c r="G229" s="30">
        <f t="shared" si="3"/>
        <v>1343</v>
      </c>
      <c r="I229" s="30">
        <v>955</v>
      </c>
      <c r="K229" s="30">
        <v>388</v>
      </c>
      <c r="M229" s="30"/>
    </row>
    <row r="230" spans="1:13" ht="12.75">
      <c r="A230" s="19">
        <v>225</v>
      </c>
      <c r="B230" s="28"/>
      <c r="C230" s="19" t="s">
        <v>37</v>
      </c>
      <c r="D230" s="19"/>
      <c r="E230" s="19">
        <v>12</v>
      </c>
      <c r="F230" s="29"/>
      <c r="G230" s="30">
        <f t="shared" si="3"/>
        <v>1339</v>
      </c>
      <c r="I230" s="30">
        <v>1236</v>
      </c>
      <c r="K230" s="30">
        <v>103</v>
      </c>
      <c r="M230" s="30"/>
    </row>
    <row r="231" spans="1:13" ht="12.75">
      <c r="A231" s="19">
        <v>226</v>
      </c>
      <c r="B231" s="28"/>
      <c r="C231" s="19" t="s">
        <v>103</v>
      </c>
      <c r="D231" s="19"/>
      <c r="E231" s="19">
        <v>9</v>
      </c>
      <c r="F231" s="29"/>
      <c r="G231" s="30">
        <f t="shared" si="3"/>
        <v>1339</v>
      </c>
      <c r="I231" s="30">
        <v>877</v>
      </c>
      <c r="K231" s="30">
        <v>462</v>
      </c>
      <c r="M231" s="30"/>
    </row>
    <row r="232" spans="1:13" ht="12.75">
      <c r="A232" s="19">
        <v>227</v>
      </c>
      <c r="B232" s="28"/>
      <c r="C232" s="19" t="s">
        <v>69</v>
      </c>
      <c r="D232" s="19"/>
      <c r="E232" s="19">
        <v>2</v>
      </c>
      <c r="F232" s="29"/>
      <c r="G232" s="30">
        <f t="shared" si="3"/>
        <v>1336</v>
      </c>
      <c r="I232" s="30">
        <v>985</v>
      </c>
      <c r="K232" s="30">
        <v>351</v>
      </c>
      <c r="M232" s="30"/>
    </row>
    <row r="233" spans="1:13" ht="12.75">
      <c r="A233" s="19">
        <v>228</v>
      </c>
      <c r="B233" s="28"/>
      <c r="C233" s="19" t="s">
        <v>37</v>
      </c>
      <c r="D233" s="19"/>
      <c r="E233" s="19">
        <v>19</v>
      </c>
      <c r="F233" s="29"/>
      <c r="G233" s="30">
        <f t="shared" si="3"/>
        <v>1314</v>
      </c>
      <c r="I233" s="30">
        <v>1242</v>
      </c>
      <c r="K233" s="30">
        <v>72</v>
      </c>
      <c r="M233" s="30"/>
    </row>
    <row r="234" spans="1:13" ht="12.75">
      <c r="A234" s="19">
        <v>229</v>
      </c>
      <c r="B234" s="28"/>
      <c r="C234" s="19" t="s">
        <v>115</v>
      </c>
      <c r="D234" s="19"/>
      <c r="E234" s="19">
        <v>8</v>
      </c>
      <c r="F234" s="29"/>
      <c r="G234" s="30">
        <f t="shared" si="3"/>
        <v>1313</v>
      </c>
      <c r="I234" s="30">
        <v>1066</v>
      </c>
      <c r="K234" s="30">
        <v>247</v>
      </c>
      <c r="M234" s="30"/>
    </row>
    <row r="235" spans="1:13" ht="12.75">
      <c r="A235" s="19">
        <v>230</v>
      </c>
      <c r="B235" s="28"/>
      <c r="C235" s="19" t="s">
        <v>73</v>
      </c>
      <c r="D235" s="19"/>
      <c r="E235" s="19">
        <v>11</v>
      </c>
      <c r="F235" s="29"/>
      <c r="G235" s="30">
        <f t="shared" si="3"/>
        <v>1312</v>
      </c>
      <c r="I235" s="30">
        <v>1015</v>
      </c>
      <c r="K235" s="30">
        <v>297</v>
      </c>
      <c r="M235" s="30"/>
    </row>
    <row r="236" spans="1:13" ht="12.75">
      <c r="A236" s="19">
        <v>231</v>
      </c>
      <c r="B236" s="28"/>
      <c r="C236" s="19" t="s">
        <v>99</v>
      </c>
      <c r="D236" s="19"/>
      <c r="E236" s="19">
        <v>4</v>
      </c>
      <c r="F236" s="29"/>
      <c r="G236" s="30">
        <f t="shared" si="3"/>
        <v>1309</v>
      </c>
      <c r="I236" s="30">
        <v>1048</v>
      </c>
      <c r="K236" s="30">
        <v>261</v>
      </c>
      <c r="M236" s="30"/>
    </row>
    <row r="237" spans="1:13" ht="12.75">
      <c r="A237" s="19">
        <v>232</v>
      </c>
      <c r="B237" s="28"/>
      <c r="C237" s="19" t="s">
        <v>27</v>
      </c>
      <c r="D237" s="19"/>
      <c r="E237" s="19">
        <v>23</v>
      </c>
      <c r="F237" s="29"/>
      <c r="G237" s="30">
        <f t="shared" si="3"/>
        <v>1308</v>
      </c>
      <c r="I237" s="30">
        <v>845</v>
      </c>
      <c r="K237" s="30">
        <v>463</v>
      </c>
      <c r="M237" s="30"/>
    </row>
    <row r="238" spans="1:13" ht="12.75">
      <c r="A238" s="19">
        <v>233</v>
      </c>
      <c r="B238" s="28"/>
      <c r="C238" s="19" t="s">
        <v>63</v>
      </c>
      <c r="D238" s="19"/>
      <c r="E238" s="19">
        <v>5</v>
      </c>
      <c r="F238" s="29"/>
      <c r="G238" s="30">
        <f t="shared" si="3"/>
        <v>1302</v>
      </c>
      <c r="I238" s="30">
        <v>964</v>
      </c>
      <c r="K238" s="30">
        <v>338</v>
      </c>
      <c r="M238" s="30"/>
    </row>
    <row r="239" spans="1:13" ht="12.75">
      <c r="A239" s="19">
        <v>234</v>
      </c>
      <c r="B239" s="28"/>
      <c r="C239" s="19" t="s">
        <v>59</v>
      </c>
      <c r="D239" s="19"/>
      <c r="E239" s="19">
        <v>5</v>
      </c>
      <c r="F239" s="29"/>
      <c r="G239" s="30">
        <f t="shared" si="3"/>
        <v>1297</v>
      </c>
      <c r="I239" s="30">
        <v>645</v>
      </c>
      <c r="K239" s="30">
        <v>652</v>
      </c>
      <c r="M239" s="30"/>
    </row>
    <row r="240" spans="1:13" ht="12.75">
      <c r="A240" s="19">
        <v>235</v>
      </c>
      <c r="B240" s="28"/>
      <c r="C240" s="19" t="s">
        <v>59</v>
      </c>
      <c r="D240" s="19"/>
      <c r="E240" s="19">
        <v>4</v>
      </c>
      <c r="F240" s="29"/>
      <c r="G240" s="30">
        <f t="shared" si="3"/>
        <v>1296</v>
      </c>
      <c r="I240" s="30">
        <v>689</v>
      </c>
      <c r="K240" s="30">
        <v>607</v>
      </c>
      <c r="M240" s="30"/>
    </row>
    <row r="241" spans="1:13" ht="12.75">
      <c r="A241" s="19">
        <v>236</v>
      </c>
      <c r="B241" s="28"/>
      <c r="C241" s="19" t="s">
        <v>89</v>
      </c>
      <c r="D241" s="19"/>
      <c r="E241" s="19">
        <v>12</v>
      </c>
      <c r="F241" s="29"/>
      <c r="G241" s="30">
        <f t="shared" si="3"/>
        <v>1294</v>
      </c>
      <c r="I241" s="30">
        <v>1006</v>
      </c>
      <c r="K241" s="30">
        <v>288</v>
      </c>
      <c r="M241" s="30"/>
    </row>
    <row r="242" spans="1:13" ht="12.75">
      <c r="A242" s="19">
        <v>237</v>
      </c>
      <c r="B242" s="28"/>
      <c r="C242" s="19" t="s">
        <v>93</v>
      </c>
      <c r="D242" s="19"/>
      <c r="E242" s="19">
        <v>5</v>
      </c>
      <c r="F242" s="29"/>
      <c r="G242" s="30">
        <f t="shared" si="3"/>
        <v>1293</v>
      </c>
      <c r="I242" s="30">
        <v>1060</v>
      </c>
      <c r="K242" s="30">
        <v>233</v>
      </c>
      <c r="M242" s="30"/>
    </row>
    <row r="243" spans="1:13" ht="12.75">
      <c r="A243" s="19">
        <v>238</v>
      </c>
      <c r="B243" s="28"/>
      <c r="C243" s="19" t="s">
        <v>39</v>
      </c>
      <c r="D243" s="19"/>
      <c r="E243" s="19">
        <v>10</v>
      </c>
      <c r="F243" s="29"/>
      <c r="G243" s="30">
        <f t="shared" si="3"/>
        <v>1290</v>
      </c>
      <c r="I243" s="30">
        <v>848</v>
      </c>
      <c r="K243" s="30">
        <v>442</v>
      </c>
      <c r="M243" s="30"/>
    </row>
    <row r="244" spans="1:13" ht="12.75">
      <c r="A244" s="19">
        <v>239</v>
      </c>
      <c r="B244" s="28"/>
      <c r="C244" s="19" t="s">
        <v>95</v>
      </c>
      <c r="D244" s="19"/>
      <c r="E244" s="19">
        <v>16</v>
      </c>
      <c r="F244" s="29"/>
      <c r="G244" s="30">
        <f t="shared" si="3"/>
        <v>1274</v>
      </c>
      <c r="I244" s="30">
        <v>792</v>
      </c>
      <c r="K244" s="30">
        <v>482</v>
      </c>
      <c r="M244" s="30"/>
    </row>
    <row r="245" spans="1:13" ht="12.75">
      <c r="A245" s="19">
        <v>240</v>
      </c>
      <c r="B245" s="28"/>
      <c r="C245" s="19" t="s">
        <v>113</v>
      </c>
      <c r="D245" s="19"/>
      <c r="E245" s="19">
        <v>2</v>
      </c>
      <c r="F245" s="29"/>
      <c r="G245" s="30">
        <f t="shared" si="3"/>
        <v>1268</v>
      </c>
      <c r="I245" s="30">
        <v>815</v>
      </c>
      <c r="K245" s="30">
        <v>453</v>
      </c>
      <c r="M245" s="30"/>
    </row>
    <row r="246" spans="1:13" ht="12.75">
      <c r="A246" s="19">
        <v>241</v>
      </c>
      <c r="B246" s="28"/>
      <c r="C246" s="19" t="s">
        <v>103</v>
      </c>
      <c r="D246" s="19"/>
      <c r="E246" s="19">
        <v>7</v>
      </c>
      <c r="F246" s="29"/>
      <c r="G246" s="30">
        <f t="shared" si="3"/>
        <v>1267</v>
      </c>
      <c r="I246" s="30">
        <v>901</v>
      </c>
      <c r="K246" s="30">
        <v>366</v>
      </c>
      <c r="M246" s="30"/>
    </row>
    <row r="247" spans="1:13" ht="12.75">
      <c r="A247" s="19">
        <v>242</v>
      </c>
      <c r="B247" s="28"/>
      <c r="C247" s="19" t="s">
        <v>63</v>
      </c>
      <c r="D247" s="19"/>
      <c r="E247" s="19">
        <v>4</v>
      </c>
      <c r="F247" s="29"/>
      <c r="G247" s="30">
        <f t="shared" si="3"/>
        <v>1247</v>
      </c>
      <c r="I247" s="30">
        <v>1026</v>
      </c>
      <c r="K247" s="30">
        <v>221</v>
      </c>
      <c r="M247" s="30"/>
    </row>
    <row r="248" spans="1:13" ht="12.75">
      <c r="A248" s="19">
        <v>243</v>
      </c>
      <c r="B248" s="28"/>
      <c r="C248" s="19" t="s">
        <v>103</v>
      </c>
      <c r="D248" s="19"/>
      <c r="E248" s="19">
        <v>6</v>
      </c>
      <c r="F248" s="29"/>
      <c r="G248" s="30">
        <f t="shared" si="3"/>
        <v>1247</v>
      </c>
      <c r="I248" s="30">
        <v>900</v>
      </c>
      <c r="K248" s="30">
        <v>347</v>
      </c>
      <c r="M248" s="30"/>
    </row>
    <row r="249" spans="1:13" ht="12.75">
      <c r="A249" s="19">
        <v>244</v>
      </c>
      <c r="B249" s="28"/>
      <c r="C249" s="19" t="s">
        <v>107</v>
      </c>
      <c r="D249" s="19"/>
      <c r="E249" s="19">
        <v>3</v>
      </c>
      <c r="F249" s="29"/>
      <c r="G249" s="30">
        <f t="shared" si="3"/>
        <v>1247</v>
      </c>
      <c r="I249" s="30">
        <v>899</v>
      </c>
      <c r="K249" s="30">
        <v>348</v>
      </c>
      <c r="M249" s="30"/>
    </row>
    <row r="250" spans="1:13" ht="12.75">
      <c r="A250" s="19">
        <v>245</v>
      </c>
      <c r="B250" s="28"/>
      <c r="C250" s="19" t="s">
        <v>53</v>
      </c>
      <c r="D250" s="19"/>
      <c r="E250" s="19">
        <v>6</v>
      </c>
      <c r="F250" s="29"/>
      <c r="G250" s="30">
        <f t="shared" si="3"/>
        <v>1236</v>
      </c>
      <c r="I250" s="30">
        <v>987</v>
      </c>
      <c r="K250" s="30">
        <v>249</v>
      </c>
      <c r="M250" s="30"/>
    </row>
    <row r="251" spans="1:13" ht="12.75">
      <c r="A251" s="19">
        <v>246</v>
      </c>
      <c r="B251" s="28"/>
      <c r="C251" s="19" t="s">
        <v>81</v>
      </c>
      <c r="D251" s="19"/>
      <c r="E251" s="19">
        <v>8</v>
      </c>
      <c r="F251" s="29"/>
      <c r="G251" s="30">
        <f t="shared" si="3"/>
        <v>1229</v>
      </c>
      <c r="I251" s="30">
        <v>454</v>
      </c>
      <c r="K251" s="30">
        <v>775</v>
      </c>
      <c r="M251" s="30"/>
    </row>
    <row r="252" spans="1:13" ht="12.75">
      <c r="A252" s="19">
        <v>247</v>
      </c>
      <c r="B252" s="28"/>
      <c r="C252" s="19" t="s">
        <v>63</v>
      </c>
      <c r="D252" s="19"/>
      <c r="E252" s="19">
        <v>6</v>
      </c>
      <c r="F252" s="29"/>
      <c r="G252" s="30">
        <f t="shared" si="3"/>
        <v>1219</v>
      </c>
      <c r="I252" s="30">
        <v>816</v>
      </c>
      <c r="K252" s="30">
        <v>403</v>
      </c>
      <c r="M252" s="30"/>
    </row>
    <row r="253" spans="1:13" ht="12.75">
      <c r="A253" s="19">
        <v>248</v>
      </c>
      <c r="B253" s="28"/>
      <c r="C253" s="19" t="s">
        <v>27</v>
      </c>
      <c r="D253" s="19"/>
      <c r="E253" s="19">
        <v>41</v>
      </c>
      <c r="F253" s="29"/>
      <c r="G253" s="30">
        <f t="shared" si="3"/>
        <v>1214</v>
      </c>
      <c r="I253" s="30">
        <v>432</v>
      </c>
      <c r="K253" s="30">
        <v>782</v>
      </c>
      <c r="M253" s="30"/>
    </row>
    <row r="254" spans="1:13" ht="12.75">
      <c r="A254" s="19">
        <v>249</v>
      </c>
      <c r="B254" s="28"/>
      <c r="C254" s="19" t="s">
        <v>29</v>
      </c>
      <c r="D254" s="19"/>
      <c r="E254" s="19">
        <v>2</v>
      </c>
      <c r="F254" s="29"/>
      <c r="G254" s="30">
        <f t="shared" si="3"/>
        <v>1203</v>
      </c>
      <c r="I254" s="30">
        <v>795</v>
      </c>
      <c r="K254" s="30">
        <v>408</v>
      </c>
      <c r="M254" s="30"/>
    </row>
    <row r="255" spans="1:13" ht="12.75">
      <c r="A255" s="19">
        <v>250</v>
      </c>
      <c r="B255" s="28"/>
      <c r="C255" s="19" t="s">
        <v>39</v>
      </c>
      <c r="D255" s="19"/>
      <c r="E255" s="19">
        <v>5</v>
      </c>
      <c r="F255" s="29"/>
      <c r="G255" s="30">
        <f t="shared" si="3"/>
        <v>1202</v>
      </c>
      <c r="I255" s="30">
        <v>655</v>
      </c>
      <c r="K255" s="30">
        <v>547</v>
      </c>
      <c r="M255" s="30"/>
    </row>
    <row r="256" spans="1:13" ht="12.75">
      <c r="A256" s="19">
        <v>251</v>
      </c>
      <c r="B256" s="28"/>
      <c r="C256" s="19" t="s">
        <v>99</v>
      </c>
      <c r="D256" s="19"/>
      <c r="E256" s="19">
        <v>2</v>
      </c>
      <c r="F256" s="29"/>
      <c r="G256" s="30">
        <f t="shared" si="3"/>
        <v>1201</v>
      </c>
      <c r="I256" s="30">
        <v>839</v>
      </c>
      <c r="K256" s="30">
        <v>362</v>
      </c>
      <c r="M256" s="30"/>
    </row>
    <row r="257" spans="1:13" ht="12.75">
      <c r="A257" s="19">
        <v>252</v>
      </c>
      <c r="B257" s="28"/>
      <c r="C257" s="19" t="s">
        <v>105</v>
      </c>
      <c r="D257" s="19"/>
      <c r="E257" s="19">
        <v>10</v>
      </c>
      <c r="F257" s="29"/>
      <c r="G257" s="30">
        <f t="shared" si="3"/>
        <v>1201</v>
      </c>
      <c r="I257" s="30">
        <v>824</v>
      </c>
      <c r="K257" s="30">
        <v>377</v>
      </c>
      <c r="M257" s="30"/>
    </row>
    <row r="258" spans="1:13" ht="12.75">
      <c r="A258" s="19">
        <v>253</v>
      </c>
      <c r="B258" s="28"/>
      <c r="C258" s="19" t="s">
        <v>87</v>
      </c>
      <c r="D258" s="19"/>
      <c r="E258" s="19">
        <v>21</v>
      </c>
      <c r="F258" s="29"/>
      <c r="G258" s="30">
        <f t="shared" si="3"/>
        <v>1201</v>
      </c>
      <c r="I258" s="30">
        <v>820</v>
      </c>
      <c r="K258" s="30">
        <v>381</v>
      </c>
      <c r="M258" s="30"/>
    </row>
    <row r="259" spans="1:13" ht="12.75">
      <c r="A259" s="19">
        <v>254</v>
      </c>
      <c r="B259" s="28"/>
      <c r="C259" s="19" t="s">
        <v>81</v>
      </c>
      <c r="D259" s="19"/>
      <c r="E259" s="19">
        <v>12</v>
      </c>
      <c r="F259" s="29"/>
      <c r="G259" s="30">
        <f t="shared" si="3"/>
        <v>1201</v>
      </c>
      <c r="I259" s="30">
        <v>535</v>
      </c>
      <c r="K259" s="30">
        <v>666</v>
      </c>
      <c r="M259" s="30"/>
    </row>
    <row r="260" spans="1:13" ht="12.75">
      <c r="A260" s="19">
        <v>255</v>
      </c>
      <c r="B260" s="28"/>
      <c r="C260" s="19" t="s">
        <v>65</v>
      </c>
      <c r="D260" s="19"/>
      <c r="E260" s="19">
        <v>1</v>
      </c>
      <c r="F260" s="29"/>
      <c r="G260" s="30">
        <f t="shared" si="3"/>
        <v>1195</v>
      </c>
      <c r="I260" s="30">
        <v>764</v>
      </c>
      <c r="K260" s="30">
        <v>431</v>
      </c>
      <c r="M260" s="30"/>
    </row>
    <row r="261" spans="1:13" ht="12.75">
      <c r="A261" s="19">
        <v>256</v>
      </c>
      <c r="B261" s="28"/>
      <c r="C261" s="19" t="s">
        <v>73</v>
      </c>
      <c r="D261" s="19"/>
      <c r="E261" s="19">
        <v>13</v>
      </c>
      <c r="F261" s="29"/>
      <c r="G261" s="30">
        <f t="shared" si="3"/>
        <v>1187</v>
      </c>
      <c r="I261" s="30">
        <v>849</v>
      </c>
      <c r="K261" s="30">
        <v>338</v>
      </c>
      <c r="M261" s="30"/>
    </row>
    <row r="262" spans="1:13" ht="12.75">
      <c r="A262" s="19">
        <v>257</v>
      </c>
      <c r="B262" s="28"/>
      <c r="C262" s="19" t="s">
        <v>113</v>
      </c>
      <c r="D262" s="19"/>
      <c r="E262" s="19">
        <v>10</v>
      </c>
      <c r="F262" s="29"/>
      <c r="G262" s="30">
        <f aca="true" t="shared" si="4" ref="G262:G325">I262+K262</f>
        <v>1186</v>
      </c>
      <c r="I262" s="30">
        <v>721</v>
      </c>
      <c r="K262" s="30">
        <v>465</v>
      </c>
      <c r="M262" s="30"/>
    </row>
    <row r="263" spans="1:13" ht="12.75">
      <c r="A263" s="19">
        <v>258</v>
      </c>
      <c r="B263" s="28"/>
      <c r="C263" s="19" t="s">
        <v>99</v>
      </c>
      <c r="D263" s="19"/>
      <c r="E263" s="19">
        <v>1</v>
      </c>
      <c r="F263" s="29"/>
      <c r="G263" s="30">
        <f t="shared" si="4"/>
        <v>1183</v>
      </c>
      <c r="I263" s="30">
        <v>830</v>
      </c>
      <c r="K263" s="30">
        <v>353</v>
      </c>
      <c r="M263" s="30"/>
    </row>
    <row r="264" spans="1:13" ht="12.75">
      <c r="A264" s="19">
        <v>259</v>
      </c>
      <c r="B264" s="28"/>
      <c r="C264" s="19" t="s">
        <v>109</v>
      </c>
      <c r="D264" s="19"/>
      <c r="E264" s="19">
        <v>1</v>
      </c>
      <c r="F264" s="29"/>
      <c r="G264" s="30">
        <f t="shared" si="4"/>
        <v>1171</v>
      </c>
      <c r="I264" s="30">
        <v>796</v>
      </c>
      <c r="K264" s="30">
        <v>375</v>
      </c>
      <c r="M264" s="30"/>
    </row>
    <row r="265" spans="1:13" ht="12.75">
      <c r="A265" s="19">
        <v>260</v>
      </c>
      <c r="B265" s="28"/>
      <c r="C265" s="19" t="s">
        <v>29</v>
      </c>
      <c r="D265" s="19"/>
      <c r="E265" s="19">
        <v>1</v>
      </c>
      <c r="F265" s="29"/>
      <c r="G265" s="30">
        <f t="shared" si="4"/>
        <v>1168</v>
      </c>
      <c r="I265" s="30">
        <v>828</v>
      </c>
      <c r="K265" s="30">
        <v>340</v>
      </c>
      <c r="M265" s="30"/>
    </row>
    <row r="266" spans="1:13" ht="12.75">
      <c r="A266" s="19">
        <v>261</v>
      </c>
      <c r="B266" s="28"/>
      <c r="C266" s="19" t="s">
        <v>91</v>
      </c>
      <c r="D266" s="19"/>
      <c r="E266" s="19">
        <v>1</v>
      </c>
      <c r="F266" s="29"/>
      <c r="G266" s="30">
        <f t="shared" si="4"/>
        <v>1158</v>
      </c>
      <c r="I266" s="30">
        <v>673</v>
      </c>
      <c r="K266" s="30">
        <v>485</v>
      </c>
      <c r="M266" s="30"/>
    </row>
    <row r="267" spans="1:13" ht="12.75">
      <c r="A267" s="19">
        <v>262</v>
      </c>
      <c r="B267" s="28"/>
      <c r="C267" s="19" t="s">
        <v>105</v>
      </c>
      <c r="D267" s="19"/>
      <c r="E267" s="19">
        <v>21</v>
      </c>
      <c r="F267" s="29"/>
      <c r="G267" s="30">
        <f t="shared" si="4"/>
        <v>1146</v>
      </c>
      <c r="I267" s="30">
        <v>816</v>
      </c>
      <c r="K267" s="30">
        <v>330</v>
      </c>
      <c r="M267" s="30"/>
    </row>
    <row r="268" spans="1:13" ht="12.75">
      <c r="A268" s="19">
        <v>263</v>
      </c>
      <c r="B268" s="28"/>
      <c r="C268" s="19" t="s">
        <v>27</v>
      </c>
      <c r="D268" s="19"/>
      <c r="E268" s="19">
        <v>3</v>
      </c>
      <c r="F268" s="29"/>
      <c r="G268" s="30">
        <f t="shared" si="4"/>
        <v>1143</v>
      </c>
      <c r="I268" s="30">
        <v>695</v>
      </c>
      <c r="K268" s="30">
        <v>448</v>
      </c>
      <c r="M268" s="30"/>
    </row>
    <row r="269" spans="1:13" ht="12.75">
      <c r="A269" s="19">
        <v>264</v>
      </c>
      <c r="B269" s="28"/>
      <c r="C269" s="19" t="s">
        <v>47</v>
      </c>
      <c r="D269" s="19"/>
      <c r="E269" s="19">
        <v>9</v>
      </c>
      <c r="F269" s="29"/>
      <c r="G269" s="30">
        <f t="shared" si="4"/>
        <v>1140</v>
      </c>
      <c r="I269" s="30">
        <v>760</v>
      </c>
      <c r="K269" s="30">
        <v>380</v>
      </c>
      <c r="M269" s="30"/>
    </row>
    <row r="270" spans="1:13" ht="12.75">
      <c r="A270" s="19">
        <v>265</v>
      </c>
      <c r="B270" s="28"/>
      <c r="C270" s="19" t="s">
        <v>27</v>
      </c>
      <c r="D270" s="19"/>
      <c r="E270" s="19">
        <v>42</v>
      </c>
      <c r="F270" s="29"/>
      <c r="G270" s="30">
        <f t="shared" si="4"/>
        <v>1139</v>
      </c>
      <c r="I270" s="30">
        <v>476</v>
      </c>
      <c r="K270" s="30">
        <v>663</v>
      </c>
      <c r="M270" s="30"/>
    </row>
    <row r="271" spans="1:13" ht="12.75">
      <c r="A271" s="19">
        <v>266</v>
      </c>
      <c r="B271" s="28"/>
      <c r="C271" s="19" t="s">
        <v>93</v>
      </c>
      <c r="D271" s="19"/>
      <c r="E271" s="19">
        <v>1</v>
      </c>
      <c r="F271" s="29"/>
      <c r="G271" s="30">
        <f t="shared" si="4"/>
        <v>1133</v>
      </c>
      <c r="I271" s="30">
        <v>882</v>
      </c>
      <c r="K271" s="30">
        <v>251</v>
      </c>
      <c r="M271" s="30"/>
    </row>
    <row r="272" spans="1:13" ht="12.75">
      <c r="A272" s="19">
        <v>267</v>
      </c>
      <c r="B272" s="28"/>
      <c r="C272" s="19" t="s">
        <v>57</v>
      </c>
      <c r="D272" s="19"/>
      <c r="E272" s="19">
        <v>8</v>
      </c>
      <c r="F272" s="29"/>
      <c r="G272" s="30">
        <f t="shared" si="4"/>
        <v>1130</v>
      </c>
      <c r="I272" s="30">
        <v>470</v>
      </c>
      <c r="K272" s="30">
        <v>660</v>
      </c>
      <c r="M272" s="30"/>
    </row>
    <row r="273" spans="1:13" ht="12.75">
      <c r="A273" s="19">
        <v>268</v>
      </c>
      <c r="B273" s="28"/>
      <c r="C273" s="19" t="s">
        <v>87</v>
      </c>
      <c r="D273" s="19"/>
      <c r="E273" s="19">
        <v>16</v>
      </c>
      <c r="F273" s="29"/>
      <c r="G273" s="30">
        <f t="shared" si="4"/>
        <v>1129</v>
      </c>
      <c r="I273" s="30">
        <v>482</v>
      </c>
      <c r="K273" s="30">
        <v>647</v>
      </c>
      <c r="M273" s="30"/>
    </row>
    <row r="274" spans="1:13" ht="12.75">
      <c r="A274" s="19">
        <v>269</v>
      </c>
      <c r="B274" s="28"/>
      <c r="C274" s="19" t="s">
        <v>37</v>
      </c>
      <c r="D274" s="19"/>
      <c r="E274" s="19">
        <v>8</v>
      </c>
      <c r="F274" s="29"/>
      <c r="G274" s="30">
        <f t="shared" si="4"/>
        <v>1126</v>
      </c>
      <c r="I274" s="30">
        <v>1041</v>
      </c>
      <c r="K274" s="30">
        <v>85</v>
      </c>
      <c r="M274" s="30"/>
    </row>
    <row r="275" spans="1:13" ht="12.75">
      <c r="A275" s="19">
        <v>270</v>
      </c>
      <c r="B275" s="28"/>
      <c r="C275" s="19" t="s">
        <v>89</v>
      </c>
      <c r="D275" s="19"/>
      <c r="E275" s="19">
        <v>1</v>
      </c>
      <c r="F275" s="29"/>
      <c r="G275" s="30">
        <f t="shared" si="4"/>
        <v>1116</v>
      </c>
      <c r="I275" s="30">
        <v>857</v>
      </c>
      <c r="K275" s="30">
        <v>259</v>
      </c>
      <c r="M275" s="30"/>
    </row>
    <row r="276" spans="1:13" ht="12.75">
      <c r="A276" s="19">
        <v>271</v>
      </c>
      <c r="B276" s="28"/>
      <c r="C276" s="19" t="s">
        <v>105</v>
      </c>
      <c r="D276" s="19"/>
      <c r="E276" s="19">
        <v>24</v>
      </c>
      <c r="F276" s="29"/>
      <c r="G276" s="30">
        <f t="shared" si="4"/>
        <v>1108</v>
      </c>
      <c r="I276" s="30">
        <v>607</v>
      </c>
      <c r="K276" s="30">
        <v>501</v>
      </c>
      <c r="M276" s="30"/>
    </row>
    <row r="277" spans="1:13" ht="12.75">
      <c r="A277" s="19">
        <v>272</v>
      </c>
      <c r="B277" s="28"/>
      <c r="C277" s="19" t="s">
        <v>105</v>
      </c>
      <c r="D277" s="19"/>
      <c r="E277" s="19">
        <v>27</v>
      </c>
      <c r="F277" s="29"/>
      <c r="G277" s="30">
        <f t="shared" si="4"/>
        <v>1106</v>
      </c>
      <c r="I277" s="30">
        <v>804</v>
      </c>
      <c r="K277" s="30">
        <v>302</v>
      </c>
      <c r="M277" s="30"/>
    </row>
    <row r="278" spans="1:13" ht="12.75">
      <c r="A278" s="19">
        <v>273</v>
      </c>
      <c r="B278" s="28"/>
      <c r="C278" s="19" t="s">
        <v>29</v>
      </c>
      <c r="D278" s="19"/>
      <c r="E278" s="19">
        <v>6</v>
      </c>
      <c r="F278" s="29"/>
      <c r="G278" s="30">
        <f t="shared" si="4"/>
        <v>1106</v>
      </c>
      <c r="I278" s="30">
        <v>685</v>
      </c>
      <c r="K278" s="30">
        <v>421</v>
      </c>
      <c r="M278" s="30"/>
    </row>
    <row r="279" spans="1:13" ht="12.75">
      <c r="A279" s="19">
        <v>274</v>
      </c>
      <c r="B279" s="28"/>
      <c r="C279" s="19" t="s">
        <v>73</v>
      </c>
      <c r="D279" s="19"/>
      <c r="E279" s="19">
        <v>7</v>
      </c>
      <c r="F279" s="29"/>
      <c r="G279" s="30">
        <f t="shared" si="4"/>
        <v>1099</v>
      </c>
      <c r="I279" s="30">
        <v>896</v>
      </c>
      <c r="K279" s="30">
        <v>203</v>
      </c>
      <c r="M279" s="30"/>
    </row>
    <row r="280" spans="1:13" ht="12.75">
      <c r="A280" s="19">
        <v>275</v>
      </c>
      <c r="B280" s="28"/>
      <c r="C280" s="19" t="s">
        <v>113</v>
      </c>
      <c r="D280" s="19"/>
      <c r="E280" s="19">
        <v>1</v>
      </c>
      <c r="F280" s="29"/>
      <c r="G280" s="30">
        <f t="shared" si="4"/>
        <v>1095</v>
      </c>
      <c r="I280" s="30">
        <v>715</v>
      </c>
      <c r="K280" s="30">
        <v>380</v>
      </c>
      <c r="M280" s="30"/>
    </row>
    <row r="281" spans="1:13" ht="12.75">
      <c r="A281" s="19">
        <v>276</v>
      </c>
      <c r="B281" s="28"/>
      <c r="C281" s="19" t="s">
        <v>89</v>
      </c>
      <c r="D281" s="19"/>
      <c r="E281" s="19">
        <v>8</v>
      </c>
      <c r="F281" s="29"/>
      <c r="G281" s="30">
        <f t="shared" si="4"/>
        <v>1090</v>
      </c>
      <c r="I281" s="30">
        <v>799</v>
      </c>
      <c r="K281" s="30">
        <v>291</v>
      </c>
      <c r="M281" s="30"/>
    </row>
    <row r="282" spans="1:13" ht="12.75">
      <c r="A282" s="19">
        <v>277</v>
      </c>
      <c r="B282" s="28"/>
      <c r="C282" s="19" t="s">
        <v>87</v>
      </c>
      <c r="D282" s="19"/>
      <c r="E282" s="19">
        <v>22</v>
      </c>
      <c r="F282" s="29"/>
      <c r="G282" s="30">
        <f t="shared" si="4"/>
        <v>1090</v>
      </c>
      <c r="I282" s="30">
        <v>707</v>
      </c>
      <c r="K282" s="30">
        <v>383</v>
      </c>
      <c r="M282" s="30"/>
    </row>
    <row r="283" spans="1:13" ht="12.75">
      <c r="A283" s="19">
        <v>278</v>
      </c>
      <c r="B283" s="28"/>
      <c r="C283" s="19" t="s">
        <v>37</v>
      </c>
      <c r="D283" s="19"/>
      <c r="E283" s="19">
        <v>1</v>
      </c>
      <c r="F283" s="29"/>
      <c r="G283" s="30">
        <f t="shared" si="4"/>
        <v>1088</v>
      </c>
      <c r="I283" s="30">
        <v>878</v>
      </c>
      <c r="K283" s="30">
        <v>210</v>
      </c>
      <c r="M283" s="30"/>
    </row>
    <row r="284" spans="1:13" ht="12.75">
      <c r="A284" s="19">
        <v>279</v>
      </c>
      <c r="B284" s="28"/>
      <c r="C284" s="19" t="s">
        <v>83</v>
      </c>
      <c r="D284" s="19"/>
      <c r="E284" s="19">
        <v>1</v>
      </c>
      <c r="F284" s="29"/>
      <c r="G284" s="30">
        <f t="shared" si="4"/>
        <v>1081</v>
      </c>
      <c r="I284" s="30">
        <v>774</v>
      </c>
      <c r="K284" s="30">
        <v>307</v>
      </c>
      <c r="M284" s="30"/>
    </row>
    <row r="285" spans="1:13" ht="12.75">
      <c r="A285" s="19">
        <v>280</v>
      </c>
      <c r="B285" s="28"/>
      <c r="C285" s="19" t="s">
        <v>61</v>
      </c>
      <c r="D285" s="19"/>
      <c r="E285" s="19">
        <v>1</v>
      </c>
      <c r="F285" s="29"/>
      <c r="G285" s="30">
        <f t="shared" si="4"/>
        <v>1073</v>
      </c>
      <c r="I285" s="30">
        <v>850</v>
      </c>
      <c r="K285" s="30">
        <v>223</v>
      </c>
      <c r="M285" s="30"/>
    </row>
    <row r="286" spans="1:13" ht="12.75">
      <c r="A286" s="19">
        <v>281</v>
      </c>
      <c r="B286" s="28"/>
      <c r="C286" s="19" t="s">
        <v>25</v>
      </c>
      <c r="D286" s="19"/>
      <c r="E286" s="19">
        <v>3</v>
      </c>
      <c r="F286" s="29"/>
      <c r="G286" s="30">
        <f t="shared" si="4"/>
        <v>1065</v>
      </c>
      <c r="I286" s="30">
        <v>779</v>
      </c>
      <c r="K286" s="30">
        <v>286</v>
      </c>
      <c r="M286" s="30"/>
    </row>
    <row r="287" spans="1:13" ht="12.75">
      <c r="A287" s="19">
        <v>282</v>
      </c>
      <c r="B287" s="28"/>
      <c r="C287" s="19" t="s">
        <v>63</v>
      </c>
      <c r="D287" s="19"/>
      <c r="E287" s="19">
        <v>2</v>
      </c>
      <c r="F287" s="29"/>
      <c r="G287" s="30">
        <f t="shared" si="4"/>
        <v>1063</v>
      </c>
      <c r="I287" s="30">
        <v>921</v>
      </c>
      <c r="K287" s="30">
        <v>142</v>
      </c>
      <c r="M287" s="30"/>
    </row>
    <row r="288" spans="1:13" ht="12.75">
      <c r="A288" s="19">
        <v>283</v>
      </c>
      <c r="B288" s="28"/>
      <c r="C288" s="19" t="s">
        <v>81</v>
      </c>
      <c r="D288" s="19"/>
      <c r="E288" s="19">
        <v>9</v>
      </c>
      <c r="F288" s="29"/>
      <c r="G288" s="30">
        <f t="shared" si="4"/>
        <v>1058</v>
      </c>
      <c r="I288" s="30">
        <v>534</v>
      </c>
      <c r="K288" s="30">
        <v>524</v>
      </c>
      <c r="M288" s="30"/>
    </row>
    <row r="289" spans="1:13" ht="12.75">
      <c r="A289" s="19">
        <v>284</v>
      </c>
      <c r="B289" s="28"/>
      <c r="C289" s="19" t="s">
        <v>81</v>
      </c>
      <c r="D289" s="19"/>
      <c r="E289" s="19">
        <v>7</v>
      </c>
      <c r="F289" s="29"/>
      <c r="G289" s="30">
        <f t="shared" si="4"/>
        <v>1058</v>
      </c>
      <c r="I289" s="30">
        <v>526</v>
      </c>
      <c r="K289" s="30">
        <v>532</v>
      </c>
      <c r="M289" s="30"/>
    </row>
    <row r="290" spans="1:13" ht="12.75">
      <c r="A290" s="19">
        <v>285</v>
      </c>
      <c r="B290" s="28"/>
      <c r="C290" s="19" t="s">
        <v>115</v>
      </c>
      <c r="D290" s="19"/>
      <c r="E290" s="19">
        <v>1</v>
      </c>
      <c r="F290" s="29"/>
      <c r="G290" s="30">
        <f t="shared" si="4"/>
        <v>1052</v>
      </c>
      <c r="I290" s="30">
        <v>641</v>
      </c>
      <c r="K290" s="30">
        <v>411</v>
      </c>
      <c r="M290" s="30"/>
    </row>
    <row r="291" spans="1:13" ht="12.75">
      <c r="A291" s="19">
        <v>286</v>
      </c>
      <c r="B291" s="28"/>
      <c r="C291" s="19" t="s">
        <v>37</v>
      </c>
      <c r="D291" s="19"/>
      <c r="E291" s="19">
        <v>10</v>
      </c>
      <c r="F291" s="29"/>
      <c r="G291" s="30">
        <f t="shared" si="4"/>
        <v>1051</v>
      </c>
      <c r="I291" s="30">
        <v>936</v>
      </c>
      <c r="K291" s="30">
        <v>115</v>
      </c>
      <c r="M291" s="30"/>
    </row>
    <row r="292" spans="1:13" ht="12.75">
      <c r="A292" s="19">
        <v>287</v>
      </c>
      <c r="B292" s="28"/>
      <c r="C292" s="19" t="s">
        <v>87</v>
      </c>
      <c r="D292" s="19"/>
      <c r="E292" s="19">
        <v>24</v>
      </c>
      <c r="F292" s="29"/>
      <c r="G292" s="30">
        <f t="shared" si="4"/>
        <v>1051</v>
      </c>
      <c r="I292" s="30">
        <v>761</v>
      </c>
      <c r="K292" s="30">
        <v>290</v>
      </c>
      <c r="M292" s="30"/>
    </row>
    <row r="293" spans="1:13" ht="12.75">
      <c r="A293" s="19">
        <v>288</v>
      </c>
      <c r="B293" s="28"/>
      <c r="C293" s="19" t="s">
        <v>99</v>
      </c>
      <c r="D293" s="19"/>
      <c r="E293" s="19">
        <v>6</v>
      </c>
      <c r="F293" s="29"/>
      <c r="G293" s="30">
        <f t="shared" si="4"/>
        <v>1049</v>
      </c>
      <c r="I293" s="30">
        <v>786</v>
      </c>
      <c r="K293" s="30">
        <v>263</v>
      </c>
      <c r="M293" s="30"/>
    </row>
    <row r="294" spans="1:13" ht="12.75">
      <c r="A294" s="19">
        <v>289</v>
      </c>
      <c r="B294" s="28"/>
      <c r="C294" s="19" t="s">
        <v>113</v>
      </c>
      <c r="D294" s="19"/>
      <c r="E294" s="19">
        <v>7</v>
      </c>
      <c r="F294" s="29"/>
      <c r="G294" s="30">
        <f t="shared" si="4"/>
        <v>1024</v>
      </c>
      <c r="I294" s="30">
        <v>614</v>
      </c>
      <c r="K294" s="30">
        <v>410</v>
      </c>
      <c r="M294" s="30"/>
    </row>
    <row r="295" spans="1:13" ht="12.75">
      <c r="A295" s="19">
        <v>290</v>
      </c>
      <c r="B295" s="28"/>
      <c r="C295" s="19" t="s">
        <v>113</v>
      </c>
      <c r="D295" s="19"/>
      <c r="E295" s="19">
        <v>6</v>
      </c>
      <c r="F295" s="29"/>
      <c r="G295" s="30">
        <f t="shared" si="4"/>
        <v>1022</v>
      </c>
      <c r="I295" s="30">
        <v>728</v>
      </c>
      <c r="K295" s="30">
        <v>294</v>
      </c>
      <c r="M295" s="30"/>
    </row>
    <row r="296" spans="1:13" ht="12.75">
      <c r="A296" s="19">
        <v>291</v>
      </c>
      <c r="B296" s="28"/>
      <c r="C296" s="19" t="s">
        <v>103</v>
      </c>
      <c r="D296" s="19"/>
      <c r="E296" s="19">
        <v>5</v>
      </c>
      <c r="F296" s="29"/>
      <c r="G296" s="30">
        <f t="shared" si="4"/>
        <v>1007</v>
      </c>
      <c r="I296" s="30">
        <v>789</v>
      </c>
      <c r="K296" s="30">
        <v>218</v>
      </c>
      <c r="M296" s="30"/>
    </row>
    <row r="297" spans="1:13" ht="12.75">
      <c r="A297" s="19">
        <v>292</v>
      </c>
      <c r="B297" s="28"/>
      <c r="C297" s="19" t="s">
        <v>73</v>
      </c>
      <c r="D297" s="19"/>
      <c r="E297" s="19">
        <v>1</v>
      </c>
      <c r="F297" s="29"/>
      <c r="G297" s="30">
        <f t="shared" si="4"/>
        <v>1000</v>
      </c>
      <c r="I297" s="30">
        <v>802</v>
      </c>
      <c r="K297" s="30">
        <v>198</v>
      </c>
      <c r="M297" s="30"/>
    </row>
    <row r="298" spans="1:13" ht="12.75">
      <c r="A298" s="19">
        <v>293</v>
      </c>
      <c r="B298" s="28"/>
      <c r="C298" s="19" t="s">
        <v>89</v>
      </c>
      <c r="D298" s="19"/>
      <c r="E298" s="19">
        <v>11</v>
      </c>
      <c r="F298" s="29"/>
      <c r="G298" s="30">
        <f t="shared" si="4"/>
        <v>999</v>
      </c>
      <c r="I298" s="30">
        <v>830</v>
      </c>
      <c r="K298" s="30">
        <v>169</v>
      </c>
      <c r="M298" s="30"/>
    </row>
    <row r="299" spans="1:13" ht="12.75">
      <c r="A299" s="19">
        <v>294</v>
      </c>
      <c r="B299" s="28"/>
      <c r="C299" s="19" t="s">
        <v>105</v>
      </c>
      <c r="D299" s="19"/>
      <c r="E299" s="19">
        <v>29</v>
      </c>
      <c r="F299" s="29"/>
      <c r="G299" s="30">
        <f t="shared" si="4"/>
        <v>998</v>
      </c>
      <c r="I299" s="30">
        <v>669</v>
      </c>
      <c r="K299" s="30">
        <v>329</v>
      </c>
      <c r="M299" s="30"/>
    </row>
    <row r="300" spans="1:13" ht="12.75">
      <c r="A300" s="19">
        <v>295</v>
      </c>
      <c r="B300" s="28"/>
      <c r="C300" s="19" t="s">
        <v>37</v>
      </c>
      <c r="D300" s="19"/>
      <c r="E300" s="19">
        <v>18</v>
      </c>
      <c r="F300" s="29"/>
      <c r="G300" s="30">
        <f t="shared" si="4"/>
        <v>991</v>
      </c>
      <c r="I300" s="30">
        <v>859</v>
      </c>
      <c r="K300" s="30">
        <v>132</v>
      </c>
      <c r="M300" s="30"/>
    </row>
    <row r="301" spans="1:13" ht="12.75">
      <c r="A301" s="19">
        <v>296</v>
      </c>
      <c r="B301" s="28"/>
      <c r="C301" s="19" t="s">
        <v>27</v>
      </c>
      <c r="D301" s="19"/>
      <c r="E301" s="19">
        <v>36</v>
      </c>
      <c r="F301" s="29"/>
      <c r="G301" s="30">
        <f t="shared" si="4"/>
        <v>988</v>
      </c>
      <c r="I301" s="30">
        <v>685</v>
      </c>
      <c r="K301" s="30">
        <v>303</v>
      </c>
      <c r="M301" s="30"/>
    </row>
    <row r="302" spans="1:13" ht="12.75">
      <c r="A302" s="19">
        <v>297</v>
      </c>
      <c r="B302" s="28"/>
      <c r="C302" s="19" t="s">
        <v>85</v>
      </c>
      <c r="D302" s="19"/>
      <c r="E302" s="19">
        <v>4</v>
      </c>
      <c r="F302" s="29"/>
      <c r="G302" s="30">
        <f t="shared" si="4"/>
        <v>985</v>
      </c>
      <c r="I302" s="30">
        <v>838</v>
      </c>
      <c r="K302" s="30">
        <v>147</v>
      </c>
      <c r="M302" s="30"/>
    </row>
    <row r="303" spans="1:13" ht="12.75">
      <c r="A303" s="19">
        <v>298</v>
      </c>
      <c r="B303" s="28"/>
      <c r="C303" s="19" t="s">
        <v>25</v>
      </c>
      <c r="D303" s="19"/>
      <c r="E303" s="19">
        <v>5</v>
      </c>
      <c r="F303" s="29"/>
      <c r="G303" s="30">
        <f t="shared" si="4"/>
        <v>981</v>
      </c>
      <c r="I303" s="30">
        <v>831</v>
      </c>
      <c r="K303" s="30">
        <v>150</v>
      </c>
      <c r="M303" s="30"/>
    </row>
    <row r="304" spans="1:13" ht="12.75">
      <c r="A304" s="19">
        <v>299</v>
      </c>
      <c r="B304" s="28"/>
      <c r="C304" s="19" t="s">
        <v>37</v>
      </c>
      <c r="D304" s="19"/>
      <c r="E304" s="19">
        <v>13</v>
      </c>
      <c r="F304" s="29"/>
      <c r="G304" s="30">
        <f t="shared" si="4"/>
        <v>978</v>
      </c>
      <c r="I304" s="30">
        <v>918</v>
      </c>
      <c r="K304" s="30">
        <v>60</v>
      </c>
      <c r="M304" s="30"/>
    </row>
    <row r="305" spans="1:13" ht="12.75">
      <c r="A305" s="19">
        <v>300</v>
      </c>
      <c r="B305" s="28"/>
      <c r="C305" s="19" t="s">
        <v>111</v>
      </c>
      <c r="D305" s="19"/>
      <c r="E305" s="19">
        <v>1</v>
      </c>
      <c r="F305" s="29"/>
      <c r="G305" s="30">
        <f t="shared" si="4"/>
        <v>969</v>
      </c>
      <c r="I305" s="30">
        <v>708</v>
      </c>
      <c r="K305" s="30">
        <v>261</v>
      </c>
      <c r="M305" s="30"/>
    </row>
    <row r="306" spans="1:13" ht="12.75">
      <c r="A306" s="19">
        <v>301</v>
      </c>
      <c r="B306" s="28"/>
      <c r="C306" s="19" t="s">
        <v>57</v>
      </c>
      <c r="D306" s="19"/>
      <c r="E306" s="19">
        <v>1</v>
      </c>
      <c r="F306" s="29"/>
      <c r="G306" s="30">
        <f t="shared" si="4"/>
        <v>961</v>
      </c>
      <c r="I306" s="30">
        <v>608</v>
      </c>
      <c r="K306" s="30">
        <v>353</v>
      </c>
      <c r="M306" s="30"/>
    </row>
    <row r="307" spans="1:13" ht="12.75">
      <c r="A307" s="19">
        <v>302</v>
      </c>
      <c r="B307" s="28"/>
      <c r="C307" s="19" t="s">
        <v>81</v>
      </c>
      <c r="D307" s="19"/>
      <c r="E307" s="19">
        <v>5</v>
      </c>
      <c r="F307" s="29"/>
      <c r="G307" s="30">
        <f t="shared" si="4"/>
        <v>960</v>
      </c>
      <c r="I307" s="30">
        <v>476</v>
      </c>
      <c r="K307" s="30">
        <v>484</v>
      </c>
      <c r="M307" s="30"/>
    </row>
    <row r="308" spans="1:13" ht="12.75">
      <c r="A308" s="19">
        <v>303</v>
      </c>
      <c r="B308" s="28"/>
      <c r="C308" s="19" t="s">
        <v>91</v>
      </c>
      <c r="D308" s="19"/>
      <c r="E308" s="19">
        <v>4</v>
      </c>
      <c r="F308" s="29"/>
      <c r="G308" s="30">
        <f t="shared" si="4"/>
        <v>959</v>
      </c>
      <c r="I308" s="30">
        <v>634</v>
      </c>
      <c r="K308" s="30">
        <v>325</v>
      </c>
      <c r="M308" s="30"/>
    </row>
    <row r="309" spans="1:13" ht="12.75">
      <c r="A309" s="19">
        <v>304</v>
      </c>
      <c r="B309" s="28"/>
      <c r="C309" s="19" t="s">
        <v>89</v>
      </c>
      <c r="D309" s="19"/>
      <c r="E309" s="19">
        <v>3</v>
      </c>
      <c r="F309" s="29"/>
      <c r="G309" s="30">
        <f t="shared" si="4"/>
        <v>956</v>
      </c>
      <c r="I309" s="30">
        <v>747</v>
      </c>
      <c r="K309" s="30">
        <v>209</v>
      </c>
      <c r="M309" s="30"/>
    </row>
    <row r="310" spans="1:13" ht="12.75">
      <c r="A310" s="19">
        <v>305</v>
      </c>
      <c r="B310" s="28"/>
      <c r="C310" s="19" t="s">
        <v>99</v>
      </c>
      <c r="D310" s="19"/>
      <c r="E310" s="19">
        <v>5</v>
      </c>
      <c r="F310" s="29"/>
      <c r="G310" s="30">
        <f t="shared" si="4"/>
        <v>956</v>
      </c>
      <c r="I310" s="30">
        <v>714</v>
      </c>
      <c r="K310" s="30">
        <v>242</v>
      </c>
      <c r="M310" s="30"/>
    </row>
    <row r="311" spans="1:13" ht="12.75">
      <c r="A311" s="19">
        <v>306</v>
      </c>
      <c r="B311" s="28"/>
      <c r="C311" s="19" t="s">
        <v>39</v>
      </c>
      <c r="D311" s="19"/>
      <c r="E311" s="19">
        <v>9</v>
      </c>
      <c r="F311" s="29"/>
      <c r="G311" s="30">
        <f t="shared" si="4"/>
        <v>953</v>
      </c>
      <c r="I311" s="30">
        <v>752</v>
      </c>
      <c r="K311" s="30">
        <v>201</v>
      </c>
      <c r="M311" s="30"/>
    </row>
    <row r="312" spans="1:13" ht="12.75">
      <c r="A312" s="19">
        <v>307</v>
      </c>
      <c r="B312" s="28"/>
      <c r="C312" s="19" t="s">
        <v>81</v>
      </c>
      <c r="D312" s="19"/>
      <c r="E312" s="19">
        <v>2</v>
      </c>
      <c r="F312" s="29"/>
      <c r="G312" s="30">
        <f t="shared" si="4"/>
        <v>953</v>
      </c>
      <c r="I312" s="30">
        <v>692</v>
      </c>
      <c r="K312" s="30">
        <v>261</v>
      </c>
      <c r="M312" s="30"/>
    </row>
    <row r="313" spans="1:13" ht="12.75">
      <c r="A313" s="19">
        <v>308</v>
      </c>
      <c r="B313" s="28"/>
      <c r="C313" s="19" t="s">
        <v>113</v>
      </c>
      <c r="D313" s="19"/>
      <c r="E313" s="19">
        <v>9</v>
      </c>
      <c r="F313" s="29"/>
      <c r="G313" s="30">
        <f t="shared" si="4"/>
        <v>944</v>
      </c>
      <c r="I313" s="30">
        <v>551</v>
      </c>
      <c r="K313" s="30">
        <v>393</v>
      </c>
      <c r="M313" s="30"/>
    </row>
    <row r="314" spans="1:13" ht="12.75">
      <c r="A314" s="19">
        <v>309</v>
      </c>
      <c r="B314" s="28"/>
      <c r="C314" s="19" t="s">
        <v>115</v>
      </c>
      <c r="D314" s="19"/>
      <c r="E314" s="19">
        <v>5</v>
      </c>
      <c r="F314" s="29"/>
      <c r="G314" s="30">
        <f t="shared" si="4"/>
        <v>940</v>
      </c>
      <c r="I314" s="30">
        <v>729</v>
      </c>
      <c r="K314" s="30">
        <v>211</v>
      </c>
      <c r="M314" s="30"/>
    </row>
    <row r="315" spans="1:13" ht="12.75">
      <c r="A315" s="19">
        <v>310</v>
      </c>
      <c r="B315" s="28"/>
      <c r="C315" s="19" t="s">
        <v>85</v>
      </c>
      <c r="D315" s="19"/>
      <c r="E315" s="19">
        <v>3</v>
      </c>
      <c r="F315" s="29"/>
      <c r="G315" s="30">
        <f t="shared" si="4"/>
        <v>937</v>
      </c>
      <c r="I315" s="30">
        <v>741</v>
      </c>
      <c r="K315" s="30">
        <v>196</v>
      </c>
      <c r="M315" s="30"/>
    </row>
    <row r="316" spans="1:13" ht="12.75">
      <c r="A316" s="19">
        <v>311</v>
      </c>
      <c r="B316" s="28"/>
      <c r="C316" s="19" t="s">
        <v>49</v>
      </c>
      <c r="D316" s="19"/>
      <c r="E316" s="19">
        <v>5</v>
      </c>
      <c r="F316" s="29"/>
      <c r="G316" s="30">
        <f t="shared" si="4"/>
        <v>936</v>
      </c>
      <c r="I316" s="30">
        <v>628</v>
      </c>
      <c r="K316" s="30">
        <v>308</v>
      </c>
      <c r="M316" s="30"/>
    </row>
    <row r="317" spans="1:13" ht="12.75">
      <c r="A317" s="19">
        <v>312</v>
      </c>
      <c r="B317" s="28"/>
      <c r="C317" s="19" t="s">
        <v>27</v>
      </c>
      <c r="D317" s="19"/>
      <c r="E317" s="19">
        <v>35</v>
      </c>
      <c r="F317" s="29"/>
      <c r="G317" s="30">
        <f t="shared" si="4"/>
        <v>925</v>
      </c>
      <c r="I317" s="30">
        <v>462</v>
      </c>
      <c r="K317" s="30">
        <v>463</v>
      </c>
      <c r="M317" s="30"/>
    </row>
    <row r="318" spans="1:13" ht="12.75">
      <c r="A318" s="19">
        <v>313</v>
      </c>
      <c r="B318" s="28"/>
      <c r="C318" s="19" t="s">
        <v>73</v>
      </c>
      <c r="D318" s="19"/>
      <c r="E318" s="19">
        <v>5</v>
      </c>
      <c r="F318" s="29"/>
      <c r="G318" s="30">
        <f t="shared" si="4"/>
        <v>923</v>
      </c>
      <c r="I318" s="30">
        <v>709</v>
      </c>
      <c r="K318" s="30">
        <v>214</v>
      </c>
      <c r="M318" s="30"/>
    </row>
    <row r="319" spans="1:13" ht="12.75">
      <c r="A319" s="19">
        <v>314</v>
      </c>
      <c r="B319" s="28"/>
      <c r="C319" s="19" t="s">
        <v>37</v>
      </c>
      <c r="D319" s="19"/>
      <c r="E319" s="19">
        <v>2</v>
      </c>
      <c r="F319" s="29"/>
      <c r="G319" s="30">
        <f t="shared" si="4"/>
        <v>905</v>
      </c>
      <c r="I319" s="30">
        <v>781</v>
      </c>
      <c r="K319" s="30">
        <v>124</v>
      </c>
      <c r="M319" s="30"/>
    </row>
    <row r="320" spans="1:13" ht="12.75">
      <c r="A320" s="19">
        <v>315</v>
      </c>
      <c r="B320" s="28"/>
      <c r="C320" s="19" t="s">
        <v>81</v>
      </c>
      <c r="D320" s="19"/>
      <c r="E320" s="19">
        <v>11</v>
      </c>
      <c r="F320" s="29"/>
      <c r="G320" s="30">
        <f t="shared" si="4"/>
        <v>902</v>
      </c>
      <c r="I320" s="30">
        <v>441</v>
      </c>
      <c r="K320" s="30">
        <v>461</v>
      </c>
      <c r="M320" s="30"/>
    </row>
    <row r="321" spans="1:13" ht="12.75">
      <c r="A321" s="19">
        <v>316</v>
      </c>
      <c r="B321" s="28"/>
      <c r="C321" s="19" t="s">
        <v>57</v>
      </c>
      <c r="D321" s="19"/>
      <c r="E321" s="19">
        <v>6</v>
      </c>
      <c r="F321" s="29"/>
      <c r="G321" s="30">
        <f t="shared" si="4"/>
        <v>894</v>
      </c>
      <c r="I321" s="30">
        <v>491</v>
      </c>
      <c r="K321" s="30">
        <v>403</v>
      </c>
      <c r="M321" s="30"/>
    </row>
    <row r="322" spans="1:13" ht="12.75">
      <c r="A322" s="19">
        <v>317</v>
      </c>
      <c r="B322" s="28"/>
      <c r="C322" s="19" t="s">
        <v>27</v>
      </c>
      <c r="D322" s="19"/>
      <c r="E322" s="19">
        <v>38</v>
      </c>
      <c r="F322" s="29"/>
      <c r="G322" s="30">
        <f t="shared" si="4"/>
        <v>888</v>
      </c>
      <c r="I322" s="30">
        <v>509</v>
      </c>
      <c r="K322" s="30">
        <v>379</v>
      </c>
      <c r="M322" s="30"/>
    </row>
    <row r="323" spans="1:13" ht="12.75">
      <c r="A323" s="19">
        <v>318</v>
      </c>
      <c r="B323" s="28"/>
      <c r="C323" s="19" t="s">
        <v>105</v>
      </c>
      <c r="D323" s="19"/>
      <c r="E323" s="19">
        <v>22</v>
      </c>
      <c r="F323" s="29"/>
      <c r="G323" s="30">
        <f t="shared" si="4"/>
        <v>876</v>
      </c>
      <c r="I323" s="30">
        <v>481</v>
      </c>
      <c r="K323" s="30">
        <v>395</v>
      </c>
      <c r="M323" s="30"/>
    </row>
    <row r="324" spans="1:13" ht="12.75">
      <c r="A324" s="19">
        <v>319</v>
      </c>
      <c r="B324" s="28"/>
      <c r="C324" s="19" t="s">
        <v>63</v>
      </c>
      <c r="D324" s="19"/>
      <c r="E324" s="19">
        <v>11</v>
      </c>
      <c r="F324" s="29"/>
      <c r="G324" s="30">
        <f t="shared" si="4"/>
        <v>874</v>
      </c>
      <c r="I324" s="30">
        <v>676</v>
      </c>
      <c r="K324" s="30">
        <v>198</v>
      </c>
      <c r="M324" s="30"/>
    </row>
    <row r="325" spans="1:13" ht="12.75">
      <c r="A325" s="19">
        <v>320</v>
      </c>
      <c r="B325" s="28"/>
      <c r="C325" s="19" t="s">
        <v>73</v>
      </c>
      <c r="D325" s="19"/>
      <c r="E325" s="19">
        <v>10</v>
      </c>
      <c r="F325" s="29"/>
      <c r="G325" s="30">
        <f t="shared" si="4"/>
        <v>871</v>
      </c>
      <c r="I325" s="30">
        <v>676</v>
      </c>
      <c r="K325" s="30">
        <v>195</v>
      </c>
      <c r="M325" s="30"/>
    </row>
    <row r="326" spans="1:13" ht="12.75">
      <c r="A326" s="19">
        <v>321</v>
      </c>
      <c r="B326" s="28"/>
      <c r="C326" s="19" t="s">
        <v>27</v>
      </c>
      <c r="D326" s="19"/>
      <c r="E326" s="19">
        <v>27</v>
      </c>
      <c r="F326" s="29"/>
      <c r="G326" s="30">
        <f aca="true" t="shared" si="5" ref="G326:G389">I326+K326</f>
        <v>869</v>
      </c>
      <c r="I326" s="30">
        <v>566</v>
      </c>
      <c r="K326" s="30">
        <v>303</v>
      </c>
      <c r="M326" s="30"/>
    </row>
    <row r="327" spans="1:13" ht="12.75">
      <c r="A327" s="19">
        <v>322</v>
      </c>
      <c r="B327" s="28"/>
      <c r="C327" s="19" t="s">
        <v>105</v>
      </c>
      <c r="D327" s="19"/>
      <c r="E327" s="19">
        <v>20</v>
      </c>
      <c r="F327" s="29"/>
      <c r="G327" s="30">
        <f t="shared" si="5"/>
        <v>868</v>
      </c>
      <c r="I327" s="30">
        <v>520</v>
      </c>
      <c r="K327" s="30">
        <v>348</v>
      </c>
      <c r="M327" s="30"/>
    </row>
    <row r="328" spans="1:13" ht="12.75">
      <c r="A328" s="19">
        <v>323</v>
      </c>
      <c r="B328" s="28"/>
      <c r="C328" s="19" t="s">
        <v>63</v>
      </c>
      <c r="D328" s="19"/>
      <c r="E328" s="19">
        <v>13</v>
      </c>
      <c r="F328" s="29"/>
      <c r="G328" s="30">
        <f t="shared" si="5"/>
        <v>849</v>
      </c>
      <c r="I328" s="30">
        <v>651</v>
      </c>
      <c r="K328" s="30">
        <v>198</v>
      </c>
      <c r="M328" s="30"/>
    </row>
    <row r="329" spans="1:13" ht="12.75">
      <c r="A329" s="19">
        <v>324</v>
      </c>
      <c r="B329" s="28"/>
      <c r="C329" s="19" t="s">
        <v>29</v>
      </c>
      <c r="D329" s="19"/>
      <c r="E329" s="19">
        <v>5</v>
      </c>
      <c r="F329" s="29"/>
      <c r="G329" s="30">
        <f t="shared" si="5"/>
        <v>847</v>
      </c>
      <c r="I329" s="30">
        <v>591</v>
      </c>
      <c r="K329" s="30">
        <v>256</v>
      </c>
      <c r="M329" s="30"/>
    </row>
    <row r="330" spans="1:13" ht="12.75">
      <c r="A330" s="19">
        <v>325</v>
      </c>
      <c r="B330" s="28"/>
      <c r="C330" s="19" t="s">
        <v>73</v>
      </c>
      <c r="D330" s="19"/>
      <c r="E330" s="19">
        <v>3</v>
      </c>
      <c r="F330" s="29"/>
      <c r="G330" s="30">
        <f t="shared" si="5"/>
        <v>834</v>
      </c>
      <c r="I330" s="30">
        <v>693</v>
      </c>
      <c r="K330" s="30">
        <v>141</v>
      </c>
      <c r="M330" s="30"/>
    </row>
    <row r="331" spans="1:13" ht="12.75">
      <c r="A331" s="19">
        <v>326</v>
      </c>
      <c r="B331" s="28"/>
      <c r="C331" s="19" t="s">
        <v>57</v>
      </c>
      <c r="D331" s="19"/>
      <c r="E331" s="19">
        <v>2</v>
      </c>
      <c r="F331" s="29"/>
      <c r="G331" s="30">
        <f t="shared" si="5"/>
        <v>831</v>
      </c>
      <c r="I331" s="30">
        <v>468</v>
      </c>
      <c r="K331" s="30">
        <v>363</v>
      </c>
      <c r="M331" s="30"/>
    </row>
    <row r="332" spans="1:13" ht="12.75">
      <c r="A332" s="19">
        <v>327</v>
      </c>
      <c r="B332" s="28"/>
      <c r="C332" s="19" t="s">
        <v>39</v>
      </c>
      <c r="D332" s="19"/>
      <c r="E332" s="19">
        <v>6</v>
      </c>
      <c r="F332" s="29"/>
      <c r="G332" s="30">
        <f t="shared" si="5"/>
        <v>825</v>
      </c>
      <c r="I332" s="30">
        <v>512</v>
      </c>
      <c r="K332" s="30">
        <v>313</v>
      </c>
      <c r="M332" s="30"/>
    </row>
    <row r="333" spans="1:13" ht="12.75">
      <c r="A333" s="19">
        <v>328</v>
      </c>
      <c r="B333" s="28"/>
      <c r="C333" s="19" t="s">
        <v>27</v>
      </c>
      <c r="D333" s="19"/>
      <c r="E333" s="19">
        <v>11</v>
      </c>
      <c r="F333" s="29"/>
      <c r="G333" s="30">
        <f t="shared" si="5"/>
        <v>821</v>
      </c>
      <c r="I333" s="30">
        <v>624</v>
      </c>
      <c r="K333" s="30">
        <v>197</v>
      </c>
      <c r="M333" s="30"/>
    </row>
    <row r="334" spans="1:13" ht="12.75">
      <c r="A334" s="19">
        <v>329</v>
      </c>
      <c r="B334" s="28"/>
      <c r="C334" s="19" t="s">
        <v>27</v>
      </c>
      <c r="D334" s="19"/>
      <c r="E334" s="19">
        <v>32</v>
      </c>
      <c r="F334" s="29"/>
      <c r="G334" s="30">
        <f t="shared" si="5"/>
        <v>818</v>
      </c>
      <c r="I334" s="30">
        <v>503</v>
      </c>
      <c r="K334" s="30">
        <v>315</v>
      </c>
      <c r="M334" s="30"/>
    </row>
    <row r="335" spans="1:13" ht="12.75">
      <c r="A335" s="19">
        <v>330</v>
      </c>
      <c r="B335" s="28"/>
      <c r="C335" s="19" t="s">
        <v>37</v>
      </c>
      <c r="D335" s="19"/>
      <c r="E335" s="19">
        <v>7</v>
      </c>
      <c r="F335" s="29"/>
      <c r="G335" s="30">
        <f t="shared" si="5"/>
        <v>812</v>
      </c>
      <c r="I335" s="30">
        <v>639</v>
      </c>
      <c r="K335" s="30">
        <v>173</v>
      </c>
      <c r="M335" s="30"/>
    </row>
    <row r="336" spans="1:13" ht="12.75">
      <c r="A336" s="19">
        <v>331</v>
      </c>
      <c r="B336" s="28"/>
      <c r="C336" s="19" t="s">
        <v>105</v>
      </c>
      <c r="D336" s="19"/>
      <c r="E336" s="19">
        <v>34</v>
      </c>
      <c r="F336" s="29"/>
      <c r="G336" s="30">
        <f t="shared" si="5"/>
        <v>803</v>
      </c>
      <c r="I336" s="30">
        <v>612</v>
      </c>
      <c r="K336" s="30">
        <v>191</v>
      </c>
      <c r="M336" s="30"/>
    </row>
    <row r="337" spans="1:13" ht="12.75">
      <c r="A337" s="19">
        <v>332</v>
      </c>
      <c r="B337" s="28"/>
      <c r="C337" s="19" t="s">
        <v>39</v>
      </c>
      <c r="D337" s="19"/>
      <c r="E337" s="19">
        <v>7</v>
      </c>
      <c r="F337" s="29"/>
      <c r="G337" s="30">
        <f t="shared" si="5"/>
        <v>802</v>
      </c>
      <c r="I337" s="30">
        <v>509</v>
      </c>
      <c r="K337" s="30">
        <v>293</v>
      </c>
      <c r="M337" s="30"/>
    </row>
    <row r="338" spans="1:13" ht="12.75">
      <c r="A338" s="19">
        <v>333</v>
      </c>
      <c r="B338" s="28"/>
      <c r="C338" s="19" t="s">
        <v>27</v>
      </c>
      <c r="D338" s="19"/>
      <c r="E338" s="19">
        <v>10</v>
      </c>
      <c r="F338" s="29"/>
      <c r="G338" s="30">
        <f t="shared" si="5"/>
        <v>796</v>
      </c>
      <c r="I338" s="30">
        <v>480</v>
      </c>
      <c r="K338" s="30">
        <v>316</v>
      </c>
      <c r="M338" s="30"/>
    </row>
    <row r="339" spans="1:13" ht="12.75">
      <c r="A339" s="19">
        <v>334</v>
      </c>
      <c r="B339" s="28"/>
      <c r="C339" s="19" t="s">
        <v>27</v>
      </c>
      <c r="D339" s="19"/>
      <c r="E339" s="19">
        <v>13</v>
      </c>
      <c r="F339" s="29"/>
      <c r="G339" s="30">
        <f t="shared" si="5"/>
        <v>790</v>
      </c>
      <c r="I339" s="30">
        <v>613</v>
      </c>
      <c r="K339" s="30">
        <v>177</v>
      </c>
      <c r="M339" s="30"/>
    </row>
    <row r="340" spans="1:13" ht="12.75">
      <c r="A340" s="19">
        <v>335</v>
      </c>
      <c r="B340" s="28"/>
      <c r="C340" s="19" t="s">
        <v>37</v>
      </c>
      <c r="D340" s="19"/>
      <c r="E340" s="19">
        <v>14</v>
      </c>
      <c r="F340" s="29"/>
      <c r="G340" s="30">
        <f t="shared" si="5"/>
        <v>783</v>
      </c>
      <c r="I340" s="30">
        <v>634</v>
      </c>
      <c r="K340" s="30">
        <v>149</v>
      </c>
      <c r="M340" s="30"/>
    </row>
    <row r="341" spans="1:13" ht="12.75">
      <c r="A341" s="19">
        <v>336</v>
      </c>
      <c r="B341" s="28"/>
      <c r="C341" s="19" t="s">
        <v>59</v>
      </c>
      <c r="D341" s="19"/>
      <c r="E341" s="19">
        <v>8</v>
      </c>
      <c r="F341" s="29"/>
      <c r="G341" s="30">
        <f t="shared" si="5"/>
        <v>783</v>
      </c>
      <c r="I341" s="30">
        <v>489</v>
      </c>
      <c r="K341" s="30">
        <v>294</v>
      </c>
      <c r="M341" s="30"/>
    </row>
    <row r="342" spans="1:13" ht="12.75">
      <c r="A342" s="19">
        <v>337</v>
      </c>
      <c r="B342" s="28"/>
      <c r="C342" s="19" t="s">
        <v>73</v>
      </c>
      <c r="D342" s="19"/>
      <c r="E342" s="19">
        <v>12</v>
      </c>
      <c r="F342" s="29"/>
      <c r="G342" s="30">
        <f t="shared" si="5"/>
        <v>771</v>
      </c>
      <c r="I342" s="30">
        <v>553</v>
      </c>
      <c r="K342" s="30">
        <v>218</v>
      </c>
      <c r="M342" s="30"/>
    </row>
    <row r="343" spans="1:13" ht="12.75">
      <c r="A343" s="19">
        <v>338</v>
      </c>
      <c r="B343" s="28"/>
      <c r="C343" s="19" t="s">
        <v>27</v>
      </c>
      <c r="D343" s="19"/>
      <c r="E343" s="19">
        <v>5</v>
      </c>
      <c r="F343" s="29"/>
      <c r="G343" s="30">
        <f t="shared" si="5"/>
        <v>756</v>
      </c>
      <c r="I343" s="30">
        <v>599</v>
      </c>
      <c r="K343" s="30">
        <v>157</v>
      </c>
      <c r="M343" s="30"/>
    </row>
    <row r="344" spans="1:13" ht="12.75">
      <c r="A344" s="19">
        <v>339</v>
      </c>
      <c r="B344" s="28"/>
      <c r="C344" s="19" t="s">
        <v>31</v>
      </c>
      <c r="D344" s="19"/>
      <c r="E344" s="19">
        <v>2</v>
      </c>
      <c r="F344" s="29"/>
      <c r="G344" s="30">
        <f t="shared" si="5"/>
        <v>734</v>
      </c>
      <c r="I344" s="30">
        <v>349</v>
      </c>
      <c r="K344" s="30">
        <v>385</v>
      </c>
      <c r="M344" s="30"/>
    </row>
    <row r="345" spans="1:13" ht="12.75">
      <c r="A345" s="19">
        <v>340</v>
      </c>
      <c r="B345" s="28"/>
      <c r="C345" s="19" t="s">
        <v>47</v>
      </c>
      <c r="D345" s="19"/>
      <c r="E345" s="19">
        <v>10</v>
      </c>
      <c r="F345" s="29"/>
      <c r="G345" s="30">
        <f t="shared" si="5"/>
        <v>720</v>
      </c>
      <c r="I345" s="30">
        <v>426</v>
      </c>
      <c r="K345" s="30">
        <v>294</v>
      </c>
      <c r="M345" s="30"/>
    </row>
    <row r="346" spans="1:13" ht="12.75">
      <c r="A346" s="19">
        <v>341</v>
      </c>
      <c r="B346" s="28"/>
      <c r="C346" s="19" t="s">
        <v>63</v>
      </c>
      <c r="D346" s="19"/>
      <c r="E346" s="19">
        <v>9</v>
      </c>
      <c r="F346" s="29"/>
      <c r="G346" s="30">
        <f t="shared" si="5"/>
        <v>719</v>
      </c>
      <c r="I346" s="30">
        <v>579</v>
      </c>
      <c r="K346" s="30">
        <v>140</v>
      </c>
      <c r="M346" s="30"/>
    </row>
    <row r="347" spans="1:13" ht="12.75">
      <c r="A347" s="19">
        <v>342</v>
      </c>
      <c r="B347" s="28"/>
      <c r="C347" s="19" t="s">
        <v>63</v>
      </c>
      <c r="D347" s="19"/>
      <c r="E347" s="19">
        <v>8</v>
      </c>
      <c r="F347" s="29"/>
      <c r="G347" s="30">
        <f t="shared" si="5"/>
        <v>719</v>
      </c>
      <c r="I347" s="30">
        <v>543</v>
      </c>
      <c r="K347" s="30">
        <v>176</v>
      </c>
      <c r="M347" s="30"/>
    </row>
    <row r="348" spans="1:13" ht="12.75">
      <c r="A348" s="19">
        <v>343</v>
      </c>
      <c r="B348" s="28"/>
      <c r="C348" s="19" t="s">
        <v>57</v>
      </c>
      <c r="D348" s="19"/>
      <c r="E348" s="19">
        <v>3</v>
      </c>
      <c r="F348" s="29"/>
      <c r="G348" s="30">
        <f t="shared" si="5"/>
        <v>717</v>
      </c>
      <c r="I348" s="30">
        <v>368</v>
      </c>
      <c r="K348" s="30">
        <v>349</v>
      </c>
      <c r="M348" s="30"/>
    </row>
    <row r="349" spans="1:13" ht="12.75">
      <c r="A349" s="19">
        <v>344</v>
      </c>
      <c r="B349" s="28"/>
      <c r="C349" s="19" t="s">
        <v>87</v>
      </c>
      <c r="D349" s="19"/>
      <c r="E349" s="19">
        <v>8</v>
      </c>
      <c r="F349" s="29"/>
      <c r="G349" s="30">
        <f t="shared" si="5"/>
        <v>717</v>
      </c>
      <c r="I349" s="30">
        <v>300</v>
      </c>
      <c r="K349" s="30">
        <v>417</v>
      </c>
      <c r="M349" s="30"/>
    </row>
    <row r="350" spans="1:13" ht="12.75">
      <c r="A350" s="19">
        <v>345</v>
      </c>
      <c r="B350" s="28"/>
      <c r="C350" s="19" t="s">
        <v>73</v>
      </c>
      <c r="D350" s="19"/>
      <c r="E350" s="19">
        <v>2</v>
      </c>
      <c r="F350" s="29"/>
      <c r="G350" s="30">
        <f t="shared" si="5"/>
        <v>710</v>
      </c>
      <c r="I350" s="30">
        <v>512</v>
      </c>
      <c r="K350" s="30">
        <v>198</v>
      </c>
      <c r="M350" s="30"/>
    </row>
    <row r="351" spans="1:13" ht="12.75">
      <c r="A351" s="19">
        <v>346</v>
      </c>
      <c r="B351" s="28"/>
      <c r="C351" s="19" t="s">
        <v>33</v>
      </c>
      <c r="D351" s="19"/>
      <c r="E351" s="19">
        <v>1</v>
      </c>
      <c r="F351" s="29"/>
      <c r="G351" s="30">
        <f t="shared" si="5"/>
        <v>710</v>
      </c>
      <c r="I351" s="30">
        <v>404</v>
      </c>
      <c r="K351" s="30">
        <v>306</v>
      </c>
      <c r="M351" s="30"/>
    </row>
    <row r="352" spans="1:13" ht="12.75">
      <c r="A352" s="19">
        <v>347</v>
      </c>
      <c r="B352" s="28"/>
      <c r="C352" s="19" t="s">
        <v>27</v>
      </c>
      <c r="D352" s="19"/>
      <c r="E352" s="19">
        <v>22</v>
      </c>
      <c r="F352" s="29"/>
      <c r="G352" s="30">
        <f t="shared" si="5"/>
        <v>704</v>
      </c>
      <c r="I352" s="30">
        <v>439</v>
      </c>
      <c r="K352" s="30">
        <v>265</v>
      </c>
      <c r="M352" s="30"/>
    </row>
    <row r="353" spans="1:13" ht="12.75">
      <c r="A353" s="19">
        <v>348</v>
      </c>
      <c r="B353" s="28"/>
      <c r="C353" s="19" t="s">
        <v>21</v>
      </c>
      <c r="D353" s="19"/>
      <c r="E353" s="19">
        <v>5</v>
      </c>
      <c r="F353" s="29"/>
      <c r="G353" s="30">
        <f t="shared" si="5"/>
        <v>700</v>
      </c>
      <c r="I353" s="30">
        <v>460</v>
      </c>
      <c r="K353" s="30">
        <v>240</v>
      </c>
      <c r="M353" s="30"/>
    </row>
    <row r="354" spans="1:13" ht="12.75">
      <c r="A354" s="19">
        <v>349</v>
      </c>
      <c r="B354" s="28"/>
      <c r="C354" s="19" t="s">
        <v>105</v>
      </c>
      <c r="D354" s="19"/>
      <c r="E354" s="19">
        <v>9</v>
      </c>
      <c r="F354" s="29"/>
      <c r="G354" s="30">
        <f t="shared" si="5"/>
        <v>700</v>
      </c>
      <c r="I354" s="30">
        <v>417</v>
      </c>
      <c r="K354" s="30">
        <v>283</v>
      </c>
      <c r="M354" s="30"/>
    </row>
    <row r="355" spans="1:13" ht="12.75">
      <c r="A355" s="19">
        <v>350</v>
      </c>
      <c r="B355" s="28"/>
      <c r="C355" s="19" t="s">
        <v>115</v>
      </c>
      <c r="D355" s="19"/>
      <c r="E355" s="19">
        <v>4</v>
      </c>
      <c r="F355" s="29"/>
      <c r="G355" s="30">
        <f t="shared" si="5"/>
        <v>697</v>
      </c>
      <c r="I355" s="30">
        <v>590</v>
      </c>
      <c r="K355" s="30">
        <v>107</v>
      </c>
      <c r="M355" s="30"/>
    </row>
    <row r="356" spans="1:13" ht="12.75">
      <c r="A356" s="19">
        <v>351</v>
      </c>
      <c r="B356" s="28"/>
      <c r="C356" s="19" t="s">
        <v>87</v>
      </c>
      <c r="D356" s="19"/>
      <c r="E356" s="19">
        <v>6</v>
      </c>
      <c r="F356" s="29"/>
      <c r="G356" s="30">
        <f t="shared" si="5"/>
        <v>695</v>
      </c>
      <c r="I356" s="30">
        <v>300</v>
      </c>
      <c r="K356" s="30">
        <v>395</v>
      </c>
      <c r="M356" s="30"/>
    </row>
    <row r="357" spans="1:13" ht="12.75">
      <c r="A357" s="19">
        <v>352</v>
      </c>
      <c r="B357" s="28"/>
      <c r="C357" s="19" t="s">
        <v>27</v>
      </c>
      <c r="D357" s="19"/>
      <c r="E357" s="19">
        <v>14</v>
      </c>
      <c r="F357" s="29"/>
      <c r="G357" s="30">
        <f t="shared" si="5"/>
        <v>694</v>
      </c>
      <c r="I357" s="30">
        <v>609</v>
      </c>
      <c r="K357" s="30">
        <v>85</v>
      </c>
      <c r="M357" s="30"/>
    </row>
    <row r="358" spans="1:13" ht="12.75">
      <c r="A358" s="19">
        <v>353</v>
      </c>
      <c r="B358" s="28"/>
      <c r="C358" s="19" t="s">
        <v>27</v>
      </c>
      <c r="D358" s="19"/>
      <c r="E358" s="19">
        <v>15</v>
      </c>
      <c r="F358" s="29"/>
      <c r="G358" s="30">
        <f t="shared" si="5"/>
        <v>693</v>
      </c>
      <c r="I358" s="30">
        <v>524</v>
      </c>
      <c r="K358" s="30">
        <v>169</v>
      </c>
      <c r="M358" s="30"/>
    </row>
    <row r="359" spans="1:13" ht="12.75">
      <c r="A359" s="19">
        <v>354</v>
      </c>
      <c r="B359" s="28"/>
      <c r="C359" s="19" t="s">
        <v>73</v>
      </c>
      <c r="D359" s="19"/>
      <c r="E359" s="19">
        <v>9</v>
      </c>
      <c r="F359" s="29"/>
      <c r="G359" s="30">
        <f t="shared" si="5"/>
        <v>690</v>
      </c>
      <c r="I359" s="30">
        <v>517</v>
      </c>
      <c r="K359" s="30">
        <v>173</v>
      </c>
      <c r="M359" s="30"/>
    </row>
    <row r="360" spans="1:13" ht="12.75">
      <c r="A360" s="19">
        <v>355</v>
      </c>
      <c r="B360" s="28"/>
      <c r="C360" s="19" t="s">
        <v>57</v>
      </c>
      <c r="D360" s="19"/>
      <c r="E360" s="19">
        <v>9</v>
      </c>
      <c r="F360" s="29"/>
      <c r="G360" s="30">
        <f t="shared" si="5"/>
        <v>686</v>
      </c>
      <c r="I360" s="30">
        <v>366</v>
      </c>
      <c r="K360" s="30">
        <v>320</v>
      </c>
      <c r="M360" s="30"/>
    </row>
    <row r="361" spans="1:13" ht="12.75">
      <c r="A361" s="19">
        <v>356</v>
      </c>
      <c r="B361" s="28"/>
      <c r="C361" s="19" t="s">
        <v>79</v>
      </c>
      <c r="D361" s="19"/>
      <c r="E361" s="19">
        <v>2</v>
      </c>
      <c r="F361" s="29"/>
      <c r="G361" s="30">
        <f t="shared" si="5"/>
        <v>681</v>
      </c>
      <c r="I361" s="30">
        <v>454</v>
      </c>
      <c r="K361" s="30">
        <v>227</v>
      </c>
      <c r="M361" s="30"/>
    </row>
    <row r="362" spans="1:13" ht="12.75">
      <c r="A362" s="19">
        <v>357</v>
      </c>
      <c r="B362" s="28"/>
      <c r="C362" s="19" t="s">
        <v>27</v>
      </c>
      <c r="D362" s="19"/>
      <c r="E362" s="19">
        <v>16</v>
      </c>
      <c r="F362" s="29"/>
      <c r="G362" s="30">
        <f t="shared" si="5"/>
        <v>664</v>
      </c>
      <c r="I362" s="30">
        <v>448</v>
      </c>
      <c r="K362" s="30">
        <v>216</v>
      </c>
      <c r="M362" s="30"/>
    </row>
    <row r="363" spans="1:13" ht="12.75">
      <c r="A363" s="19">
        <v>358</v>
      </c>
      <c r="B363" s="28"/>
      <c r="C363" s="19" t="s">
        <v>109</v>
      </c>
      <c r="D363" s="19"/>
      <c r="E363" s="19">
        <v>8</v>
      </c>
      <c r="F363" s="29"/>
      <c r="G363" s="30">
        <f t="shared" si="5"/>
        <v>661</v>
      </c>
      <c r="I363" s="30">
        <v>357</v>
      </c>
      <c r="K363" s="30">
        <v>304</v>
      </c>
      <c r="M363" s="30"/>
    </row>
    <row r="364" spans="1:13" ht="12.75">
      <c r="A364" s="19">
        <v>359</v>
      </c>
      <c r="B364" s="28"/>
      <c r="C364" s="19" t="s">
        <v>27</v>
      </c>
      <c r="D364" s="19"/>
      <c r="E364" s="19">
        <v>2</v>
      </c>
      <c r="F364" s="29"/>
      <c r="G364" s="30">
        <f t="shared" si="5"/>
        <v>655</v>
      </c>
      <c r="I364" s="30">
        <v>615</v>
      </c>
      <c r="K364" s="30">
        <v>40</v>
      </c>
      <c r="M364" s="30"/>
    </row>
    <row r="365" spans="1:13" ht="12.75">
      <c r="A365" s="19">
        <v>360</v>
      </c>
      <c r="B365" s="28"/>
      <c r="C365" s="19" t="s">
        <v>91</v>
      </c>
      <c r="D365" s="19"/>
      <c r="E365" s="19">
        <v>5</v>
      </c>
      <c r="F365" s="29"/>
      <c r="G365" s="30">
        <f t="shared" si="5"/>
        <v>645</v>
      </c>
      <c r="I365" s="30">
        <v>489</v>
      </c>
      <c r="K365" s="30">
        <v>156</v>
      </c>
      <c r="M365" s="30"/>
    </row>
    <row r="366" spans="1:13" ht="12.75">
      <c r="A366" s="19">
        <v>361</v>
      </c>
      <c r="B366" s="28"/>
      <c r="C366" s="19" t="s">
        <v>105</v>
      </c>
      <c r="D366" s="19"/>
      <c r="E366" s="19">
        <v>35</v>
      </c>
      <c r="F366" s="29"/>
      <c r="G366" s="30">
        <f t="shared" si="5"/>
        <v>642</v>
      </c>
      <c r="I366" s="30">
        <v>394</v>
      </c>
      <c r="K366" s="30">
        <v>248</v>
      </c>
      <c r="M366" s="30"/>
    </row>
    <row r="367" spans="1:13" ht="12.75">
      <c r="A367" s="19">
        <v>362</v>
      </c>
      <c r="B367" s="28"/>
      <c r="C367" s="19" t="s">
        <v>57</v>
      </c>
      <c r="D367" s="19"/>
      <c r="E367" s="19">
        <v>4</v>
      </c>
      <c r="F367" s="29"/>
      <c r="G367" s="30">
        <f t="shared" si="5"/>
        <v>640</v>
      </c>
      <c r="I367" s="30">
        <v>346</v>
      </c>
      <c r="K367" s="30">
        <v>294</v>
      </c>
      <c r="M367" s="30"/>
    </row>
    <row r="368" spans="1:13" ht="12.75">
      <c r="A368" s="19">
        <v>363</v>
      </c>
      <c r="B368" s="28"/>
      <c r="C368" s="19" t="s">
        <v>31</v>
      </c>
      <c r="D368" s="19"/>
      <c r="E368" s="19">
        <v>4</v>
      </c>
      <c r="F368" s="29"/>
      <c r="G368" s="30">
        <f t="shared" si="5"/>
        <v>635</v>
      </c>
      <c r="I368" s="30">
        <v>294</v>
      </c>
      <c r="K368" s="30">
        <v>341</v>
      </c>
      <c r="M368" s="30"/>
    </row>
    <row r="369" spans="1:13" ht="12.75">
      <c r="A369" s="19">
        <v>364</v>
      </c>
      <c r="B369" s="28"/>
      <c r="C369" s="19" t="s">
        <v>73</v>
      </c>
      <c r="D369" s="19"/>
      <c r="E369" s="19">
        <v>6</v>
      </c>
      <c r="F369" s="29"/>
      <c r="G369" s="30">
        <f t="shared" si="5"/>
        <v>634</v>
      </c>
      <c r="I369" s="30">
        <v>513</v>
      </c>
      <c r="K369" s="30">
        <v>121</v>
      </c>
      <c r="M369" s="30"/>
    </row>
    <row r="370" spans="1:13" ht="12.75">
      <c r="A370" s="19">
        <v>365</v>
      </c>
      <c r="B370" s="28"/>
      <c r="C370" s="19" t="s">
        <v>105</v>
      </c>
      <c r="D370" s="19"/>
      <c r="E370" s="19">
        <v>15</v>
      </c>
      <c r="F370" s="29"/>
      <c r="G370" s="30">
        <f t="shared" si="5"/>
        <v>625</v>
      </c>
      <c r="I370" s="30">
        <v>455</v>
      </c>
      <c r="K370" s="30">
        <v>170</v>
      </c>
      <c r="M370" s="30"/>
    </row>
    <row r="371" spans="1:13" ht="12.75">
      <c r="A371" s="19">
        <v>366</v>
      </c>
      <c r="B371" s="28"/>
      <c r="C371" s="19" t="s">
        <v>87</v>
      </c>
      <c r="D371" s="19"/>
      <c r="E371" s="19">
        <v>14</v>
      </c>
      <c r="F371" s="29"/>
      <c r="G371" s="30">
        <f t="shared" si="5"/>
        <v>617</v>
      </c>
      <c r="I371" s="30">
        <v>265</v>
      </c>
      <c r="K371" s="30">
        <v>352</v>
      </c>
      <c r="M371" s="30"/>
    </row>
    <row r="372" spans="1:13" ht="12.75">
      <c r="A372" s="19">
        <v>367</v>
      </c>
      <c r="B372" s="28"/>
      <c r="C372" s="19" t="s">
        <v>115</v>
      </c>
      <c r="D372" s="19"/>
      <c r="E372" s="19">
        <v>2</v>
      </c>
      <c r="F372" s="29"/>
      <c r="G372" s="30">
        <f t="shared" si="5"/>
        <v>616</v>
      </c>
      <c r="I372" s="30">
        <v>438</v>
      </c>
      <c r="K372" s="30">
        <v>178</v>
      </c>
      <c r="M372" s="30"/>
    </row>
    <row r="373" spans="1:13" ht="12.75">
      <c r="A373" s="19">
        <v>368</v>
      </c>
      <c r="B373" s="28"/>
      <c r="C373" s="19" t="s">
        <v>87</v>
      </c>
      <c r="D373" s="19"/>
      <c r="E373" s="19">
        <v>11</v>
      </c>
      <c r="F373" s="29"/>
      <c r="G373" s="30">
        <f t="shared" si="5"/>
        <v>607</v>
      </c>
      <c r="I373" s="30">
        <v>341</v>
      </c>
      <c r="K373" s="30">
        <v>266</v>
      </c>
      <c r="M373" s="30"/>
    </row>
    <row r="374" spans="1:13" ht="12.75">
      <c r="A374" s="19">
        <v>369</v>
      </c>
      <c r="B374" s="28"/>
      <c r="C374" s="19" t="s">
        <v>57</v>
      </c>
      <c r="D374" s="19"/>
      <c r="E374" s="19">
        <v>7</v>
      </c>
      <c r="F374" s="29"/>
      <c r="G374" s="30">
        <f t="shared" si="5"/>
        <v>605</v>
      </c>
      <c r="I374" s="30">
        <v>220</v>
      </c>
      <c r="K374" s="30">
        <v>385</v>
      </c>
      <c r="M374" s="30"/>
    </row>
    <row r="375" spans="1:13" ht="12.75">
      <c r="A375" s="19">
        <v>370</v>
      </c>
      <c r="B375" s="28"/>
      <c r="C375" s="19" t="s">
        <v>97</v>
      </c>
      <c r="D375" s="19"/>
      <c r="E375" s="19">
        <v>2</v>
      </c>
      <c r="F375" s="29"/>
      <c r="G375" s="30">
        <f t="shared" si="5"/>
        <v>598</v>
      </c>
      <c r="I375" s="30">
        <v>301</v>
      </c>
      <c r="K375" s="30">
        <v>297</v>
      </c>
      <c r="M375" s="30"/>
    </row>
    <row r="376" spans="1:13" ht="12.75">
      <c r="A376" s="19">
        <v>371</v>
      </c>
      <c r="B376" s="28"/>
      <c r="C376" s="19" t="s">
        <v>27</v>
      </c>
      <c r="D376" s="19"/>
      <c r="E376" s="19">
        <v>39</v>
      </c>
      <c r="F376" s="29"/>
      <c r="G376" s="30">
        <f t="shared" si="5"/>
        <v>597</v>
      </c>
      <c r="I376" s="30">
        <v>348</v>
      </c>
      <c r="K376" s="30">
        <v>249</v>
      </c>
      <c r="M376" s="30"/>
    </row>
    <row r="377" spans="1:13" ht="12.75">
      <c r="A377" s="19">
        <v>372</v>
      </c>
      <c r="B377" s="28"/>
      <c r="C377" s="19" t="s">
        <v>87</v>
      </c>
      <c r="D377" s="19"/>
      <c r="E377" s="19">
        <v>9</v>
      </c>
      <c r="F377" s="29"/>
      <c r="G377" s="30">
        <f t="shared" si="5"/>
        <v>596</v>
      </c>
      <c r="I377" s="30">
        <v>225</v>
      </c>
      <c r="K377" s="30">
        <v>371</v>
      </c>
      <c r="M377" s="30"/>
    </row>
    <row r="378" spans="1:13" ht="12.75">
      <c r="A378" s="19">
        <v>373</v>
      </c>
      <c r="B378" s="28"/>
      <c r="C378" s="19" t="s">
        <v>105</v>
      </c>
      <c r="D378" s="19"/>
      <c r="E378" s="19">
        <v>33</v>
      </c>
      <c r="F378" s="29"/>
      <c r="G378" s="30">
        <f t="shared" si="5"/>
        <v>588</v>
      </c>
      <c r="I378" s="30">
        <v>437</v>
      </c>
      <c r="K378" s="30">
        <v>151</v>
      </c>
      <c r="M378" s="30"/>
    </row>
    <row r="379" spans="1:13" ht="12.75">
      <c r="A379" s="19">
        <v>374</v>
      </c>
      <c r="B379" s="28"/>
      <c r="C379" s="19" t="s">
        <v>27</v>
      </c>
      <c r="D379" s="19"/>
      <c r="E379" s="19">
        <v>24</v>
      </c>
      <c r="F379" s="29"/>
      <c r="G379" s="30">
        <f t="shared" si="5"/>
        <v>587</v>
      </c>
      <c r="I379" s="30">
        <v>451</v>
      </c>
      <c r="K379" s="30">
        <v>136</v>
      </c>
      <c r="M379" s="30"/>
    </row>
    <row r="380" spans="1:13" ht="12.75">
      <c r="A380" s="19">
        <v>375</v>
      </c>
      <c r="B380" s="28"/>
      <c r="C380" s="19" t="s">
        <v>31</v>
      </c>
      <c r="D380" s="19"/>
      <c r="E380" s="19">
        <v>5</v>
      </c>
      <c r="F380" s="29"/>
      <c r="G380" s="30">
        <f t="shared" si="5"/>
        <v>584</v>
      </c>
      <c r="I380" s="30">
        <v>293</v>
      </c>
      <c r="K380" s="30">
        <v>291</v>
      </c>
      <c r="M380" s="30"/>
    </row>
    <row r="381" spans="1:13" ht="12.75">
      <c r="A381" s="19">
        <v>376</v>
      </c>
      <c r="B381" s="28"/>
      <c r="C381" s="19" t="s">
        <v>25</v>
      </c>
      <c r="D381" s="19"/>
      <c r="E381" s="19">
        <v>6</v>
      </c>
      <c r="F381" s="29"/>
      <c r="G381" s="30">
        <f t="shared" si="5"/>
        <v>582</v>
      </c>
      <c r="I381" s="30">
        <v>531</v>
      </c>
      <c r="K381" s="30">
        <v>51</v>
      </c>
      <c r="M381" s="30"/>
    </row>
    <row r="382" spans="1:13" ht="12.75">
      <c r="A382" s="19">
        <v>377</v>
      </c>
      <c r="B382" s="28"/>
      <c r="C382" s="19" t="s">
        <v>109</v>
      </c>
      <c r="D382" s="19"/>
      <c r="E382" s="19">
        <v>11</v>
      </c>
      <c r="F382" s="29"/>
      <c r="G382" s="30">
        <f t="shared" si="5"/>
        <v>579</v>
      </c>
      <c r="I382" s="30">
        <v>319</v>
      </c>
      <c r="K382" s="30">
        <v>260</v>
      </c>
      <c r="M382" s="30"/>
    </row>
    <row r="383" spans="1:13" ht="12.75">
      <c r="A383" s="19">
        <v>378</v>
      </c>
      <c r="B383" s="28"/>
      <c r="C383" s="19" t="s">
        <v>79</v>
      </c>
      <c r="D383" s="19"/>
      <c r="E383" s="19">
        <v>1</v>
      </c>
      <c r="F383" s="29"/>
      <c r="G383" s="30">
        <f t="shared" si="5"/>
        <v>567</v>
      </c>
      <c r="I383" s="30">
        <v>370</v>
      </c>
      <c r="K383" s="30">
        <v>197</v>
      </c>
      <c r="M383" s="30"/>
    </row>
    <row r="384" spans="1:13" ht="12.75">
      <c r="A384" s="19">
        <v>379</v>
      </c>
      <c r="B384" s="28"/>
      <c r="C384" s="19" t="s">
        <v>37</v>
      </c>
      <c r="D384" s="19"/>
      <c r="E384" s="19">
        <v>24</v>
      </c>
      <c r="F384" s="29"/>
      <c r="G384" s="30">
        <f t="shared" si="5"/>
        <v>561</v>
      </c>
      <c r="I384" s="30">
        <v>326</v>
      </c>
      <c r="K384" s="30">
        <v>235</v>
      </c>
      <c r="M384" s="30"/>
    </row>
    <row r="385" spans="1:13" ht="12.75">
      <c r="A385" s="19">
        <v>380</v>
      </c>
      <c r="B385" s="28"/>
      <c r="C385" s="19" t="s">
        <v>109</v>
      </c>
      <c r="D385" s="19"/>
      <c r="E385" s="19">
        <v>10</v>
      </c>
      <c r="F385" s="29"/>
      <c r="G385" s="30">
        <f t="shared" si="5"/>
        <v>549</v>
      </c>
      <c r="I385" s="30">
        <v>361</v>
      </c>
      <c r="K385" s="30">
        <v>188</v>
      </c>
      <c r="M385" s="30"/>
    </row>
    <row r="386" spans="1:13" ht="12.75">
      <c r="A386" s="19">
        <v>381</v>
      </c>
      <c r="B386" s="28"/>
      <c r="C386" s="19" t="s">
        <v>27</v>
      </c>
      <c r="D386" s="19"/>
      <c r="E386" s="19">
        <v>21</v>
      </c>
      <c r="F386" s="29"/>
      <c r="G386" s="30">
        <f t="shared" si="5"/>
        <v>546</v>
      </c>
      <c r="I386" s="30">
        <v>383</v>
      </c>
      <c r="K386" s="30">
        <v>163</v>
      </c>
      <c r="M386" s="30"/>
    </row>
    <row r="387" spans="1:13" ht="12.75">
      <c r="A387" s="19">
        <v>382</v>
      </c>
      <c r="B387" s="28"/>
      <c r="C387" s="19" t="s">
        <v>57</v>
      </c>
      <c r="D387" s="19"/>
      <c r="E387" s="19">
        <v>5</v>
      </c>
      <c r="F387" s="29"/>
      <c r="G387" s="30">
        <f t="shared" si="5"/>
        <v>526</v>
      </c>
      <c r="I387" s="30">
        <v>291</v>
      </c>
      <c r="K387" s="30">
        <v>235</v>
      </c>
      <c r="M387" s="30"/>
    </row>
    <row r="388" spans="1:13" ht="12.75">
      <c r="A388" s="19">
        <v>383</v>
      </c>
      <c r="B388" s="28"/>
      <c r="C388" s="19" t="s">
        <v>37</v>
      </c>
      <c r="D388" s="19"/>
      <c r="E388" s="19">
        <v>22</v>
      </c>
      <c r="F388" s="29"/>
      <c r="G388" s="30">
        <f t="shared" si="5"/>
        <v>525</v>
      </c>
      <c r="I388" s="30">
        <v>435</v>
      </c>
      <c r="K388" s="30">
        <v>90</v>
      </c>
      <c r="M388" s="30"/>
    </row>
    <row r="389" spans="1:13" ht="12.75">
      <c r="A389" s="19">
        <v>384</v>
      </c>
      <c r="B389" s="28"/>
      <c r="C389" s="19" t="s">
        <v>37</v>
      </c>
      <c r="D389" s="19"/>
      <c r="E389" s="19">
        <v>9</v>
      </c>
      <c r="F389" s="29"/>
      <c r="G389" s="30">
        <f t="shared" si="5"/>
        <v>508</v>
      </c>
      <c r="I389" s="30">
        <v>432</v>
      </c>
      <c r="K389" s="30">
        <v>76</v>
      </c>
      <c r="M389" s="30"/>
    </row>
    <row r="390" spans="1:13" ht="12.75">
      <c r="A390" s="19">
        <v>385</v>
      </c>
      <c r="B390" s="28"/>
      <c r="C390" s="19" t="s">
        <v>27</v>
      </c>
      <c r="D390" s="19"/>
      <c r="E390" s="19">
        <v>44</v>
      </c>
      <c r="F390" s="29"/>
      <c r="G390" s="30">
        <f aca="true" t="shared" si="6" ref="G390:G441">I390+K390</f>
        <v>504</v>
      </c>
      <c r="I390" s="30">
        <v>204</v>
      </c>
      <c r="K390" s="30">
        <v>300</v>
      </c>
      <c r="M390" s="30"/>
    </row>
    <row r="391" spans="1:13" ht="12.75">
      <c r="A391" s="19">
        <v>386</v>
      </c>
      <c r="B391" s="28"/>
      <c r="C391" s="19" t="s">
        <v>89</v>
      </c>
      <c r="D391" s="19"/>
      <c r="E391" s="19">
        <v>10</v>
      </c>
      <c r="F391" s="29"/>
      <c r="G391" s="30">
        <f t="shared" si="6"/>
        <v>491</v>
      </c>
      <c r="I391" s="30">
        <v>390</v>
      </c>
      <c r="K391" s="30">
        <v>101</v>
      </c>
      <c r="M391" s="30"/>
    </row>
    <row r="392" spans="1:13" ht="12.75">
      <c r="A392" s="19">
        <v>387</v>
      </c>
      <c r="B392" s="28"/>
      <c r="C392" s="19" t="s">
        <v>37</v>
      </c>
      <c r="D392" s="19"/>
      <c r="E392" s="19">
        <v>21</v>
      </c>
      <c r="F392" s="29"/>
      <c r="G392" s="30">
        <f t="shared" si="6"/>
        <v>484</v>
      </c>
      <c r="I392" s="30">
        <v>413</v>
      </c>
      <c r="K392" s="30">
        <v>71</v>
      </c>
      <c r="M392" s="30"/>
    </row>
    <row r="393" spans="1:13" ht="12.75">
      <c r="A393" s="19">
        <v>388</v>
      </c>
      <c r="B393" s="28"/>
      <c r="C393" s="19" t="s">
        <v>73</v>
      </c>
      <c r="D393" s="19"/>
      <c r="E393" s="19">
        <v>4</v>
      </c>
      <c r="F393" s="29"/>
      <c r="G393" s="30">
        <f t="shared" si="6"/>
        <v>483</v>
      </c>
      <c r="I393" s="30">
        <v>335</v>
      </c>
      <c r="K393" s="30">
        <v>148</v>
      </c>
      <c r="M393" s="30"/>
    </row>
    <row r="394" spans="1:13" ht="12.75">
      <c r="A394" s="19">
        <v>389</v>
      </c>
      <c r="B394" s="28"/>
      <c r="C394" s="19" t="s">
        <v>87</v>
      </c>
      <c r="D394" s="19"/>
      <c r="E394" s="19">
        <v>13</v>
      </c>
      <c r="F394" s="29"/>
      <c r="G394" s="30">
        <f t="shared" si="6"/>
        <v>483</v>
      </c>
      <c r="I394" s="30">
        <v>198</v>
      </c>
      <c r="K394" s="30">
        <v>285</v>
      </c>
      <c r="M394" s="30"/>
    </row>
    <row r="395" spans="1:13" ht="12.75">
      <c r="A395" s="19">
        <v>390</v>
      </c>
      <c r="B395" s="28"/>
      <c r="C395" s="19" t="s">
        <v>105</v>
      </c>
      <c r="D395" s="19"/>
      <c r="E395" s="19">
        <v>30</v>
      </c>
      <c r="F395" s="29"/>
      <c r="G395" s="30">
        <f t="shared" si="6"/>
        <v>475</v>
      </c>
      <c r="I395" s="30">
        <v>311</v>
      </c>
      <c r="K395" s="30">
        <v>164</v>
      </c>
      <c r="M395" s="30"/>
    </row>
    <row r="396" spans="1:13" ht="12.75">
      <c r="A396" s="19">
        <v>391</v>
      </c>
      <c r="B396" s="28"/>
      <c r="C396" s="19" t="s">
        <v>27</v>
      </c>
      <c r="D396" s="19"/>
      <c r="E396" s="19">
        <v>12</v>
      </c>
      <c r="F396" s="29"/>
      <c r="G396" s="30">
        <f t="shared" si="6"/>
        <v>462</v>
      </c>
      <c r="I396" s="30">
        <v>415</v>
      </c>
      <c r="K396" s="30">
        <v>47</v>
      </c>
      <c r="M396" s="30"/>
    </row>
    <row r="397" spans="1:13" ht="12.75">
      <c r="A397" s="19">
        <v>392</v>
      </c>
      <c r="B397" s="28"/>
      <c r="C397" s="19" t="s">
        <v>105</v>
      </c>
      <c r="D397" s="19"/>
      <c r="E397" s="19">
        <v>3</v>
      </c>
      <c r="F397" s="29"/>
      <c r="G397" s="30">
        <f t="shared" si="6"/>
        <v>462</v>
      </c>
      <c r="I397" s="30">
        <v>347</v>
      </c>
      <c r="K397" s="30">
        <v>115</v>
      </c>
      <c r="M397" s="30"/>
    </row>
    <row r="398" spans="1:13" ht="12.75">
      <c r="A398" s="19">
        <v>393</v>
      </c>
      <c r="B398" s="28"/>
      <c r="C398" s="19" t="s">
        <v>87</v>
      </c>
      <c r="D398" s="19"/>
      <c r="E398" s="19">
        <v>25</v>
      </c>
      <c r="F398" s="29"/>
      <c r="G398" s="30">
        <f t="shared" si="6"/>
        <v>459</v>
      </c>
      <c r="I398" s="30">
        <v>261</v>
      </c>
      <c r="K398" s="30">
        <v>198</v>
      </c>
      <c r="M398" s="30"/>
    </row>
    <row r="399" spans="1:13" ht="12.75">
      <c r="A399" s="19">
        <v>394</v>
      </c>
      <c r="B399" s="28"/>
      <c r="C399" s="19" t="s">
        <v>27</v>
      </c>
      <c r="D399" s="19"/>
      <c r="E399" s="19">
        <v>34</v>
      </c>
      <c r="F399" s="29"/>
      <c r="G399" s="30">
        <f t="shared" si="6"/>
        <v>456</v>
      </c>
      <c r="I399" s="30">
        <v>293</v>
      </c>
      <c r="K399" s="30">
        <v>163</v>
      </c>
      <c r="M399" s="30"/>
    </row>
    <row r="400" spans="1:13" ht="12.75">
      <c r="A400" s="19">
        <v>395</v>
      </c>
      <c r="B400" s="28"/>
      <c r="C400" s="19" t="s">
        <v>97</v>
      </c>
      <c r="D400" s="19"/>
      <c r="E400" s="19">
        <v>1</v>
      </c>
      <c r="F400" s="29"/>
      <c r="G400" s="30">
        <f t="shared" si="6"/>
        <v>455</v>
      </c>
      <c r="I400" s="30">
        <v>230</v>
      </c>
      <c r="K400" s="30">
        <v>225</v>
      </c>
      <c r="M400" s="30"/>
    </row>
    <row r="401" spans="1:13" ht="12.75">
      <c r="A401" s="19">
        <v>396</v>
      </c>
      <c r="B401" s="28"/>
      <c r="C401" s="19" t="s">
        <v>105</v>
      </c>
      <c r="D401" s="19"/>
      <c r="E401" s="19">
        <v>7</v>
      </c>
      <c r="F401" s="29"/>
      <c r="G401" s="30">
        <f t="shared" si="6"/>
        <v>454</v>
      </c>
      <c r="I401" s="30">
        <v>280</v>
      </c>
      <c r="K401" s="30">
        <v>174</v>
      </c>
      <c r="M401" s="30"/>
    </row>
    <row r="402" spans="1:13" ht="12.75">
      <c r="A402" s="19">
        <v>397</v>
      </c>
      <c r="B402" s="28"/>
      <c r="C402" s="19" t="s">
        <v>27</v>
      </c>
      <c r="D402" s="19"/>
      <c r="E402" s="19">
        <v>47</v>
      </c>
      <c r="F402" s="29"/>
      <c r="G402" s="30">
        <f t="shared" si="6"/>
        <v>448</v>
      </c>
      <c r="I402" s="30">
        <v>203</v>
      </c>
      <c r="K402" s="30">
        <v>245</v>
      </c>
      <c r="M402" s="30"/>
    </row>
    <row r="403" spans="1:13" ht="12.75">
      <c r="A403" s="19">
        <v>398</v>
      </c>
      <c r="B403" s="28"/>
      <c r="C403" s="19" t="s">
        <v>27</v>
      </c>
      <c r="D403" s="19"/>
      <c r="E403" s="19">
        <v>40</v>
      </c>
      <c r="F403" s="29"/>
      <c r="G403" s="30">
        <f t="shared" si="6"/>
        <v>441</v>
      </c>
      <c r="I403" s="30">
        <v>254</v>
      </c>
      <c r="K403" s="30">
        <v>187</v>
      </c>
      <c r="M403" s="30"/>
    </row>
    <row r="404" spans="1:13" ht="12.75">
      <c r="A404" s="19">
        <v>399</v>
      </c>
      <c r="B404" s="28"/>
      <c r="C404" s="19" t="s">
        <v>85</v>
      </c>
      <c r="D404" s="19"/>
      <c r="E404" s="19">
        <v>1</v>
      </c>
      <c r="F404" s="29"/>
      <c r="G404" s="30">
        <f t="shared" si="6"/>
        <v>438</v>
      </c>
      <c r="I404" s="30">
        <v>396</v>
      </c>
      <c r="K404" s="30">
        <v>42</v>
      </c>
      <c r="M404" s="30"/>
    </row>
    <row r="405" spans="1:13" ht="12.75">
      <c r="A405" s="19">
        <v>400</v>
      </c>
      <c r="B405" s="28"/>
      <c r="C405" s="19" t="s">
        <v>63</v>
      </c>
      <c r="D405" s="19"/>
      <c r="E405" s="19">
        <v>14</v>
      </c>
      <c r="F405" s="29"/>
      <c r="G405" s="30">
        <f t="shared" si="6"/>
        <v>426</v>
      </c>
      <c r="I405" s="30">
        <v>314</v>
      </c>
      <c r="K405" s="30">
        <v>112</v>
      </c>
      <c r="M405" s="30"/>
    </row>
    <row r="406" spans="1:13" ht="12.75">
      <c r="A406" s="19">
        <v>401</v>
      </c>
      <c r="B406" s="28"/>
      <c r="C406" s="19" t="s">
        <v>27</v>
      </c>
      <c r="D406" s="19"/>
      <c r="E406" s="19">
        <v>19</v>
      </c>
      <c r="F406" s="29"/>
      <c r="G406" s="30">
        <f t="shared" si="6"/>
        <v>418</v>
      </c>
      <c r="I406" s="30">
        <v>288</v>
      </c>
      <c r="K406" s="30">
        <v>130</v>
      </c>
      <c r="M406" s="30"/>
    </row>
    <row r="407" spans="1:13" ht="12.75">
      <c r="A407" s="19">
        <v>402</v>
      </c>
      <c r="B407" s="28"/>
      <c r="C407" s="19" t="s">
        <v>37</v>
      </c>
      <c r="D407" s="19"/>
      <c r="E407" s="19">
        <v>25</v>
      </c>
      <c r="F407" s="29"/>
      <c r="G407" s="30">
        <f t="shared" si="6"/>
        <v>383</v>
      </c>
      <c r="I407" s="30">
        <v>303</v>
      </c>
      <c r="K407" s="30">
        <v>80</v>
      </c>
      <c r="M407" s="30"/>
    </row>
    <row r="408" spans="1:13" ht="12.75">
      <c r="A408" s="19">
        <v>403</v>
      </c>
      <c r="B408" s="28"/>
      <c r="C408" s="19" t="s">
        <v>27</v>
      </c>
      <c r="D408" s="19"/>
      <c r="E408" s="19">
        <v>37</v>
      </c>
      <c r="F408" s="29"/>
      <c r="G408" s="30">
        <f t="shared" si="6"/>
        <v>381</v>
      </c>
      <c r="I408" s="30">
        <v>246</v>
      </c>
      <c r="K408" s="30">
        <v>135</v>
      </c>
      <c r="M408" s="30"/>
    </row>
    <row r="409" spans="1:13" ht="12.75">
      <c r="A409" s="19">
        <v>404</v>
      </c>
      <c r="B409" s="28"/>
      <c r="C409" s="19" t="s">
        <v>25</v>
      </c>
      <c r="D409" s="19"/>
      <c r="E409" s="19">
        <v>9</v>
      </c>
      <c r="F409" s="29"/>
      <c r="G409" s="30">
        <f t="shared" si="6"/>
        <v>379</v>
      </c>
      <c r="I409" s="30">
        <v>312</v>
      </c>
      <c r="K409" s="30">
        <v>67</v>
      </c>
      <c r="M409" s="30"/>
    </row>
    <row r="410" spans="1:13" ht="12.75">
      <c r="A410" s="19">
        <v>405</v>
      </c>
      <c r="B410" s="28"/>
      <c r="C410" s="19" t="s">
        <v>37</v>
      </c>
      <c r="D410" s="19"/>
      <c r="E410" s="19">
        <v>23</v>
      </c>
      <c r="F410" s="29"/>
      <c r="G410" s="30">
        <f t="shared" si="6"/>
        <v>379</v>
      </c>
      <c r="I410" s="30">
        <v>254</v>
      </c>
      <c r="K410" s="30">
        <v>125</v>
      </c>
      <c r="M410" s="30"/>
    </row>
    <row r="411" spans="1:13" ht="12.75">
      <c r="A411" s="19">
        <v>406</v>
      </c>
      <c r="B411" s="28"/>
      <c r="C411" s="19" t="s">
        <v>37</v>
      </c>
      <c r="D411" s="19"/>
      <c r="E411" s="19">
        <v>20</v>
      </c>
      <c r="F411" s="29"/>
      <c r="G411" s="30">
        <f t="shared" si="6"/>
        <v>378</v>
      </c>
      <c r="I411" s="30">
        <v>239</v>
      </c>
      <c r="K411" s="30">
        <v>139</v>
      </c>
      <c r="M411" s="30"/>
    </row>
    <row r="412" spans="1:13" ht="12.75">
      <c r="A412" s="19">
        <v>407</v>
      </c>
      <c r="B412" s="28"/>
      <c r="C412" s="19" t="s">
        <v>27</v>
      </c>
      <c r="D412" s="19"/>
      <c r="E412" s="19">
        <v>28</v>
      </c>
      <c r="F412" s="29"/>
      <c r="G412" s="30">
        <f t="shared" si="6"/>
        <v>377</v>
      </c>
      <c r="I412" s="30">
        <v>248</v>
      </c>
      <c r="K412" s="30">
        <v>129</v>
      </c>
      <c r="M412" s="30"/>
    </row>
    <row r="413" spans="1:13" ht="12.75">
      <c r="A413" s="19">
        <v>408</v>
      </c>
      <c r="B413" s="28"/>
      <c r="C413" s="19" t="s">
        <v>87</v>
      </c>
      <c r="D413" s="19"/>
      <c r="E413" s="19">
        <v>15</v>
      </c>
      <c r="F413" s="29"/>
      <c r="G413" s="30">
        <f t="shared" si="6"/>
        <v>371</v>
      </c>
      <c r="I413" s="30">
        <v>125</v>
      </c>
      <c r="K413" s="30">
        <v>246</v>
      </c>
      <c r="M413" s="30"/>
    </row>
    <row r="414" spans="1:13" ht="12.75">
      <c r="A414" s="19">
        <v>409</v>
      </c>
      <c r="B414" s="28"/>
      <c r="C414" s="19" t="s">
        <v>105</v>
      </c>
      <c r="D414" s="19"/>
      <c r="E414" s="19">
        <v>32</v>
      </c>
      <c r="F414" s="29"/>
      <c r="G414" s="30">
        <f t="shared" si="6"/>
        <v>368</v>
      </c>
      <c r="I414" s="30">
        <v>258</v>
      </c>
      <c r="K414" s="30">
        <v>110</v>
      </c>
      <c r="M414" s="30"/>
    </row>
    <row r="415" spans="1:13" ht="12.75">
      <c r="A415" s="19">
        <v>410</v>
      </c>
      <c r="B415" s="28"/>
      <c r="C415" s="19" t="s">
        <v>27</v>
      </c>
      <c r="D415" s="19"/>
      <c r="E415" s="19">
        <v>20</v>
      </c>
      <c r="F415" s="29"/>
      <c r="G415" s="30">
        <f t="shared" si="6"/>
        <v>363</v>
      </c>
      <c r="I415" s="30">
        <v>282</v>
      </c>
      <c r="K415" s="30">
        <v>81</v>
      </c>
      <c r="M415" s="30"/>
    </row>
    <row r="416" spans="1:13" ht="12.75">
      <c r="A416" s="19">
        <v>411</v>
      </c>
      <c r="B416" s="28"/>
      <c r="C416" s="19" t="s">
        <v>27</v>
      </c>
      <c r="D416" s="19"/>
      <c r="E416" s="19">
        <v>43</v>
      </c>
      <c r="F416" s="29"/>
      <c r="G416" s="30">
        <f t="shared" si="6"/>
        <v>356</v>
      </c>
      <c r="I416" s="30">
        <v>187</v>
      </c>
      <c r="K416" s="30">
        <v>169</v>
      </c>
      <c r="M416" s="30"/>
    </row>
    <row r="417" spans="1:13" ht="12.75">
      <c r="A417" s="19">
        <v>412</v>
      </c>
      <c r="B417" s="28"/>
      <c r="C417" s="19" t="s">
        <v>19</v>
      </c>
      <c r="D417" s="19"/>
      <c r="E417" s="19">
        <v>1</v>
      </c>
      <c r="F417" s="29"/>
      <c r="G417" s="30">
        <f t="shared" si="6"/>
        <v>337</v>
      </c>
      <c r="I417" s="30">
        <v>212</v>
      </c>
      <c r="K417" s="30">
        <v>125</v>
      </c>
      <c r="M417" s="30"/>
    </row>
    <row r="418" spans="1:13" ht="12.75">
      <c r="A418" s="19">
        <v>413</v>
      </c>
      <c r="B418" s="28"/>
      <c r="C418" s="19" t="s">
        <v>27</v>
      </c>
      <c r="D418" s="19"/>
      <c r="E418" s="19">
        <v>25</v>
      </c>
      <c r="F418" s="29"/>
      <c r="G418" s="30">
        <f t="shared" si="6"/>
        <v>322</v>
      </c>
      <c r="I418" s="30">
        <v>207</v>
      </c>
      <c r="K418" s="30">
        <v>115</v>
      </c>
      <c r="M418" s="30"/>
    </row>
    <row r="419" spans="1:13" ht="12.75">
      <c r="A419" s="19">
        <v>414</v>
      </c>
      <c r="B419" s="28"/>
      <c r="C419" s="19" t="s">
        <v>27</v>
      </c>
      <c r="D419" s="19"/>
      <c r="E419" s="19">
        <v>51</v>
      </c>
      <c r="F419" s="29"/>
      <c r="G419" s="30">
        <f t="shared" si="6"/>
        <v>320</v>
      </c>
      <c r="I419" s="30">
        <v>214</v>
      </c>
      <c r="K419" s="30">
        <v>106</v>
      </c>
      <c r="M419" s="30"/>
    </row>
    <row r="420" spans="1:13" ht="12.75">
      <c r="A420" s="19">
        <v>415</v>
      </c>
      <c r="B420" s="28"/>
      <c r="C420" s="19" t="s">
        <v>27</v>
      </c>
      <c r="D420" s="19"/>
      <c r="E420" s="19">
        <v>48</v>
      </c>
      <c r="F420" s="29"/>
      <c r="G420" s="30">
        <f t="shared" si="6"/>
        <v>319</v>
      </c>
      <c r="I420" s="30">
        <v>183</v>
      </c>
      <c r="K420" s="30">
        <v>136</v>
      </c>
      <c r="M420" s="30"/>
    </row>
    <row r="421" spans="1:13" ht="12.75">
      <c r="A421" s="19">
        <v>416</v>
      </c>
      <c r="B421" s="28"/>
      <c r="C421" s="19" t="s">
        <v>27</v>
      </c>
      <c r="D421" s="19"/>
      <c r="E421" s="19">
        <v>49</v>
      </c>
      <c r="F421" s="29"/>
      <c r="G421" s="30">
        <f t="shared" si="6"/>
        <v>299</v>
      </c>
      <c r="I421" s="30">
        <v>220</v>
      </c>
      <c r="K421" s="30">
        <v>79</v>
      </c>
      <c r="M421" s="30"/>
    </row>
    <row r="422" spans="1:13" ht="12.75">
      <c r="A422" s="19">
        <v>417</v>
      </c>
      <c r="B422" s="28"/>
      <c r="C422" s="19" t="s">
        <v>87</v>
      </c>
      <c r="D422" s="19"/>
      <c r="E422" s="19">
        <v>7</v>
      </c>
      <c r="F422" s="29"/>
      <c r="G422" s="30">
        <f t="shared" si="6"/>
        <v>298</v>
      </c>
      <c r="I422" s="30">
        <v>107</v>
      </c>
      <c r="K422" s="30">
        <v>191</v>
      </c>
      <c r="M422" s="30"/>
    </row>
    <row r="423" spans="1:13" ht="12.75">
      <c r="A423" s="19">
        <v>418</v>
      </c>
      <c r="B423" s="28"/>
      <c r="C423" s="19" t="s">
        <v>27</v>
      </c>
      <c r="D423" s="19"/>
      <c r="E423" s="19">
        <v>18</v>
      </c>
      <c r="F423" s="29"/>
      <c r="G423" s="30">
        <f t="shared" si="6"/>
        <v>294</v>
      </c>
      <c r="I423" s="30">
        <v>235</v>
      </c>
      <c r="K423" s="30">
        <v>59</v>
      </c>
      <c r="M423" s="30"/>
    </row>
    <row r="424" spans="1:13" ht="12.75">
      <c r="A424" s="19">
        <v>419</v>
      </c>
      <c r="B424" s="28"/>
      <c r="C424" s="19" t="s">
        <v>87</v>
      </c>
      <c r="D424" s="19"/>
      <c r="E424" s="19">
        <v>10</v>
      </c>
      <c r="F424" s="29"/>
      <c r="G424" s="30">
        <f t="shared" si="6"/>
        <v>281</v>
      </c>
      <c r="I424" s="30">
        <v>140</v>
      </c>
      <c r="K424" s="30">
        <v>141</v>
      </c>
      <c r="M424" s="30"/>
    </row>
    <row r="425" spans="1:13" ht="12.75">
      <c r="A425" s="19">
        <v>420</v>
      </c>
      <c r="B425" s="28"/>
      <c r="C425" s="19" t="s">
        <v>87</v>
      </c>
      <c r="D425" s="19"/>
      <c r="E425" s="19">
        <v>12</v>
      </c>
      <c r="F425" s="29"/>
      <c r="G425" s="30">
        <f t="shared" si="6"/>
        <v>281</v>
      </c>
      <c r="I425" s="30">
        <v>135</v>
      </c>
      <c r="K425" s="30">
        <v>146</v>
      </c>
      <c r="M425" s="30"/>
    </row>
    <row r="426" spans="1:13" ht="12.75">
      <c r="A426" s="19">
        <v>421</v>
      </c>
      <c r="B426" s="28"/>
      <c r="C426" s="19" t="s">
        <v>31</v>
      </c>
      <c r="D426" s="19"/>
      <c r="E426" s="19">
        <v>1</v>
      </c>
      <c r="F426" s="29"/>
      <c r="G426" s="30">
        <f t="shared" si="6"/>
        <v>261</v>
      </c>
      <c r="I426" s="30">
        <v>154</v>
      </c>
      <c r="K426" s="30">
        <v>107</v>
      </c>
      <c r="M426" s="30"/>
    </row>
    <row r="427" spans="1:13" ht="12.75">
      <c r="A427" s="19">
        <v>422</v>
      </c>
      <c r="B427" s="28"/>
      <c r="C427" s="19" t="s">
        <v>27</v>
      </c>
      <c r="D427" s="19"/>
      <c r="E427" s="19">
        <v>45</v>
      </c>
      <c r="F427" s="29"/>
      <c r="G427" s="30">
        <f t="shared" si="6"/>
        <v>250</v>
      </c>
      <c r="I427" s="30">
        <v>179</v>
      </c>
      <c r="K427" s="30">
        <v>71</v>
      </c>
      <c r="M427" s="30"/>
    </row>
    <row r="428" spans="1:13" ht="12.75">
      <c r="A428" s="19">
        <v>423</v>
      </c>
      <c r="B428" s="28"/>
      <c r="C428" s="19" t="s">
        <v>27</v>
      </c>
      <c r="D428" s="19"/>
      <c r="E428" s="19">
        <v>50</v>
      </c>
      <c r="F428" s="29"/>
      <c r="G428" s="30">
        <f t="shared" si="6"/>
        <v>245</v>
      </c>
      <c r="I428" s="30">
        <v>190</v>
      </c>
      <c r="K428" s="30">
        <v>55</v>
      </c>
      <c r="M428" s="30"/>
    </row>
    <row r="429" spans="1:13" ht="12.75">
      <c r="A429" s="19">
        <v>424</v>
      </c>
      <c r="B429" s="28"/>
      <c r="C429" s="19" t="s">
        <v>37</v>
      </c>
      <c r="D429" s="19"/>
      <c r="E429" s="19">
        <v>26</v>
      </c>
      <c r="F429" s="29"/>
      <c r="G429" s="30">
        <f t="shared" si="6"/>
        <v>244</v>
      </c>
      <c r="I429" s="30">
        <v>169</v>
      </c>
      <c r="K429" s="30">
        <v>75</v>
      </c>
      <c r="M429" s="30"/>
    </row>
    <row r="430" spans="1:13" ht="12.75">
      <c r="A430" s="19">
        <v>425</v>
      </c>
      <c r="B430" s="28"/>
      <c r="C430" s="19" t="s">
        <v>25</v>
      </c>
      <c r="D430" s="19"/>
      <c r="E430" s="19">
        <v>7</v>
      </c>
      <c r="F430" s="29"/>
      <c r="G430" s="30">
        <f t="shared" si="6"/>
        <v>240</v>
      </c>
      <c r="I430" s="30">
        <v>190</v>
      </c>
      <c r="K430" s="30">
        <v>50</v>
      </c>
      <c r="M430" s="30"/>
    </row>
    <row r="431" spans="1:13" ht="12.75">
      <c r="A431" s="19">
        <v>426</v>
      </c>
      <c r="B431" s="28"/>
      <c r="C431" s="19" t="s">
        <v>27</v>
      </c>
      <c r="D431" s="19"/>
      <c r="E431" s="19">
        <v>17</v>
      </c>
      <c r="F431" s="29"/>
      <c r="G431" s="30">
        <f t="shared" si="6"/>
        <v>237</v>
      </c>
      <c r="I431" s="30">
        <v>174</v>
      </c>
      <c r="K431" s="30">
        <v>63</v>
      </c>
      <c r="M431" s="30"/>
    </row>
    <row r="432" spans="1:13" ht="12.75">
      <c r="A432" s="19">
        <v>427</v>
      </c>
      <c r="B432" s="28"/>
      <c r="C432" s="19" t="s">
        <v>27</v>
      </c>
      <c r="D432" s="19"/>
      <c r="E432" s="19">
        <v>26</v>
      </c>
      <c r="F432" s="29"/>
      <c r="G432" s="30">
        <f t="shared" si="6"/>
        <v>223</v>
      </c>
      <c r="I432" s="30">
        <v>164</v>
      </c>
      <c r="K432" s="30">
        <v>59</v>
      </c>
      <c r="M432" s="30"/>
    </row>
    <row r="433" spans="1:13" ht="12.75">
      <c r="A433" s="19">
        <v>428</v>
      </c>
      <c r="B433" s="28"/>
      <c r="C433" s="19" t="s">
        <v>27</v>
      </c>
      <c r="D433" s="19"/>
      <c r="E433" s="19">
        <v>52</v>
      </c>
      <c r="F433" s="29"/>
      <c r="G433" s="30">
        <f t="shared" si="6"/>
        <v>193</v>
      </c>
      <c r="I433" s="30">
        <v>161</v>
      </c>
      <c r="K433" s="30">
        <v>32</v>
      </c>
      <c r="M433" s="30"/>
    </row>
    <row r="434" spans="1:13" ht="12.75">
      <c r="A434" s="19">
        <v>429</v>
      </c>
      <c r="B434" s="28"/>
      <c r="C434" s="19" t="s">
        <v>27</v>
      </c>
      <c r="D434" s="19"/>
      <c r="E434" s="19">
        <v>30</v>
      </c>
      <c r="F434" s="29"/>
      <c r="G434" s="30">
        <f t="shared" si="6"/>
        <v>172</v>
      </c>
      <c r="I434" s="30">
        <v>106</v>
      </c>
      <c r="K434" s="30">
        <v>66</v>
      </c>
      <c r="M434" s="30"/>
    </row>
    <row r="435" spans="1:13" ht="12.75">
      <c r="A435" s="19">
        <v>430</v>
      </c>
      <c r="B435" s="28"/>
      <c r="C435" s="19" t="s">
        <v>27</v>
      </c>
      <c r="D435" s="19"/>
      <c r="E435" s="19">
        <v>46</v>
      </c>
      <c r="F435" s="29"/>
      <c r="G435" s="30">
        <f t="shared" si="6"/>
        <v>171</v>
      </c>
      <c r="I435" s="30">
        <v>93</v>
      </c>
      <c r="K435" s="30">
        <v>78</v>
      </c>
      <c r="M435" s="30"/>
    </row>
    <row r="436" spans="1:13" ht="12.75">
      <c r="A436" s="19">
        <v>431</v>
      </c>
      <c r="B436" s="28"/>
      <c r="C436" s="19" t="s">
        <v>27</v>
      </c>
      <c r="D436" s="19"/>
      <c r="E436" s="19">
        <v>33</v>
      </c>
      <c r="F436" s="29"/>
      <c r="G436" s="30">
        <f t="shared" si="6"/>
        <v>170</v>
      </c>
      <c r="I436" s="30">
        <v>108</v>
      </c>
      <c r="K436" s="30">
        <v>62</v>
      </c>
      <c r="M436" s="30"/>
    </row>
    <row r="437" spans="1:13" ht="12.75">
      <c r="A437" s="19">
        <v>432</v>
      </c>
      <c r="B437" s="28"/>
      <c r="C437" s="19" t="s">
        <v>27</v>
      </c>
      <c r="D437" s="19"/>
      <c r="E437" s="19">
        <v>53</v>
      </c>
      <c r="F437" s="29"/>
      <c r="G437" s="30">
        <f t="shared" si="6"/>
        <v>169</v>
      </c>
      <c r="I437" s="30">
        <v>133</v>
      </c>
      <c r="K437" s="30">
        <v>36</v>
      </c>
      <c r="M437" s="30"/>
    </row>
    <row r="438" spans="1:13" ht="12.75">
      <c r="A438" s="19">
        <v>433</v>
      </c>
      <c r="B438" s="32"/>
      <c r="C438" s="19" t="s">
        <v>27</v>
      </c>
      <c r="D438" s="19"/>
      <c r="E438" s="19">
        <v>29</v>
      </c>
      <c r="F438" s="29"/>
      <c r="G438" s="30">
        <f t="shared" si="6"/>
        <v>151</v>
      </c>
      <c r="I438" s="30">
        <v>101</v>
      </c>
      <c r="K438" s="30">
        <v>50</v>
      </c>
      <c r="M438" s="30"/>
    </row>
    <row r="439" spans="1:13" ht="12.75">
      <c r="A439" s="19">
        <v>434</v>
      </c>
      <c r="B439" s="32"/>
      <c r="C439" s="19" t="s">
        <v>37</v>
      </c>
      <c r="D439" s="19"/>
      <c r="E439" s="19">
        <v>27</v>
      </c>
      <c r="F439" s="29"/>
      <c r="G439" s="30">
        <f t="shared" si="6"/>
        <v>140</v>
      </c>
      <c r="I439" s="30">
        <v>78</v>
      </c>
      <c r="K439" s="30">
        <v>62</v>
      </c>
      <c r="M439" s="30"/>
    </row>
    <row r="440" spans="1:13" ht="12.75">
      <c r="A440" s="19">
        <v>435</v>
      </c>
      <c r="B440" s="32"/>
      <c r="C440" s="19" t="s">
        <v>41</v>
      </c>
      <c r="D440" s="19"/>
      <c r="E440" s="19">
        <v>2</v>
      </c>
      <c r="F440" s="29"/>
      <c r="G440" s="30">
        <f t="shared" si="6"/>
        <v>134</v>
      </c>
      <c r="I440" s="30">
        <v>129</v>
      </c>
      <c r="K440" s="30">
        <v>5</v>
      </c>
      <c r="M440" s="30"/>
    </row>
    <row r="441" spans="1:13" ht="12.75">
      <c r="A441" s="19">
        <v>436</v>
      </c>
      <c r="B441" s="32"/>
      <c r="C441" s="19" t="s">
        <v>41</v>
      </c>
      <c r="D441" s="19"/>
      <c r="E441" s="19">
        <v>1</v>
      </c>
      <c r="F441" s="29"/>
      <c r="G441" s="30">
        <f t="shared" si="6"/>
        <v>42</v>
      </c>
      <c r="I441" s="30">
        <v>38</v>
      </c>
      <c r="K441" s="30">
        <v>4</v>
      </c>
      <c r="M441" s="30"/>
    </row>
    <row r="442" spans="1:9" ht="12.75">
      <c r="A442" s="19"/>
      <c r="B442" s="32"/>
      <c r="G442" s="30"/>
      <c r="I442" s="30"/>
    </row>
    <row r="443" spans="1:13" ht="12.75">
      <c r="A443" s="33" t="s">
        <v>122</v>
      </c>
      <c r="B443" s="28"/>
      <c r="C443" s="19"/>
      <c r="D443" s="19"/>
      <c r="E443" s="19"/>
      <c r="F443" s="29"/>
      <c r="G443" s="30"/>
      <c r="I443" s="30"/>
      <c r="K443" s="30"/>
      <c r="M443" s="30"/>
    </row>
    <row r="444" spans="1:13" ht="12.75">
      <c r="A444" s="13" t="s">
        <v>123</v>
      </c>
      <c r="B444" s="28"/>
      <c r="C444" s="19"/>
      <c r="D444" s="19"/>
      <c r="E444" s="19"/>
      <c r="F444" s="29"/>
      <c r="G444" s="30"/>
      <c r="I444" s="30"/>
      <c r="K444" s="30"/>
      <c r="M444" s="30"/>
    </row>
    <row r="445" spans="1:13" ht="12.75">
      <c r="A445" s="19"/>
      <c r="B445" s="28"/>
      <c r="C445" s="19"/>
      <c r="D445" s="19"/>
      <c r="E445" s="19"/>
      <c r="F445" s="29"/>
      <c r="G445" s="30"/>
      <c r="I445" s="30"/>
      <c r="K445" s="30"/>
      <c r="M445" s="30"/>
    </row>
    <row r="446" spans="1:11" ht="12.75">
      <c r="A446" s="19"/>
      <c r="B446" s="28"/>
      <c r="C446" s="19"/>
      <c r="D446" s="19"/>
      <c r="E446" s="19"/>
      <c r="F446" s="29"/>
      <c r="G446" s="30"/>
      <c r="I446" s="30"/>
      <c r="K446" s="30"/>
    </row>
    <row r="447" spans="1:11" ht="12.75">
      <c r="A447" s="19"/>
      <c r="B447" s="28"/>
      <c r="C447" s="19"/>
      <c r="D447" s="19"/>
      <c r="E447" s="19"/>
      <c r="F447" s="29"/>
      <c r="G447" s="30"/>
      <c r="I447" s="30"/>
      <c r="K447" s="30"/>
    </row>
    <row r="448" spans="1:11" ht="12.75">
      <c r="A448" s="19"/>
      <c r="B448" s="28"/>
      <c r="C448" s="19"/>
      <c r="D448" s="19"/>
      <c r="F448" s="29"/>
      <c r="G448" s="30"/>
      <c r="I448" s="30"/>
      <c r="J448" s="30"/>
      <c r="K448" s="30"/>
    </row>
    <row r="449" spans="1:10" ht="12.75">
      <c r="A449" s="19"/>
      <c r="B449" s="32"/>
      <c r="D449" s="19"/>
      <c r="F449" s="29"/>
      <c r="G449" s="30"/>
      <c r="H449" s="30"/>
      <c r="I449" s="34"/>
      <c r="J449" s="30"/>
    </row>
    <row r="450" spans="1:10" ht="12.75">
      <c r="A450" s="19"/>
      <c r="B450" s="32"/>
      <c r="D450" s="19"/>
      <c r="F450" s="29"/>
      <c r="G450" s="30"/>
      <c r="H450" s="30"/>
      <c r="I450" s="34"/>
      <c r="J450" s="30"/>
    </row>
    <row r="451" spans="1:10" ht="12.75">
      <c r="A451" s="19"/>
      <c r="B451" s="32"/>
      <c r="D451" s="19"/>
      <c r="F451" s="29"/>
      <c r="G451" s="30"/>
      <c r="H451" s="30"/>
      <c r="I451" s="34"/>
      <c r="J451" s="30"/>
    </row>
    <row r="452" spans="1:10" ht="12.75">
      <c r="A452" s="19"/>
      <c r="B452" s="32"/>
      <c r="D452" s="19"/>
      <c r="F452" s="29"/>
      <c r="G452" s="30"/>
      <c r="H452" s="30"/>
      <c r="I452" s="34"/>
      <c r="J452" s="30"/>
    </row>
    <row r="453" spans="1:10" ht="12.75">
      <c r="A453" s="19"/>
      <c r="B453" s="32"/>
      <c r="D453" s="19"/>
      <c r="F453" s="29"/>
      <c r="G453" s="30"/>
      <c r="H453" s="30"/>
      <c r="I453" s="34"/>
      <c r="J453" s="30"/>
    </row>
    <row r="454" spans="1:10" ht="12.75">
      <c r="A454" s="19"/>
      <c r="B454" s="32"/>
      <c r="D454" s="19"/>
      <c r="F454" s="29"/>
      <c r="G454" s="30"/>
      <c r="H454" s="30"/>
      <c r="I454" s="34"/>
      <c r="J454" s="30"/>
    </row>
    <row r="455" spans="1:10" ht="12.75">
      <c r="A455" s="19"/>
      <c r="B455" s="32"/>
      <c r="D455" s="19"/>
      <c r="F455" s="29"/>
      <c r="G455" s="30"/>
      <c r="H455" s="30"/>
      <c r="I455" s="34"/>
      <c r="J455" s="30"/>
    </row>
    <row r="456" spans="1:10" ht="12.75">
      <c r="A456" s="19"/>
      <c r="B456" s="32"/>
      <c r="D456" s="19"/>
      <c r="F456" s="29"/>
      <c r="G456" s="30"/>
      <c r="H456" s="30"/>
      <c r="I456" s="34"/>
      <c r="J456" s="30"/>
    </row>
    <row r="457" spans="1:10" ht="12.75">
      <c r="A457" s="19"/>
      <c r="B457" s="32"/>
      <c r="D457" s="19"/>
      <c r="F457" s="29"/>
      <c r="G457" s="30"/>
      <c r="H457" s="30"/>
      <c r="I457" s="34"/>
      <c r="J457" s="30"/>
    </row>
    <row r="458" spans="1:10" ht="12.75">
      <c r="A458" s="19"/>
      <c r="B458" s="32"/>
      <c r="D458" s="19"/>
      <c r="F458" s="29"/>
      <c r="G458" s="30"/>
      <c r="H458" s="30"/>
      <c r="I458" s="34"/>
      <c r="J458" s="30"/>
    </row>
    <row r="459" spans="1:10" ht="12.75">
      <c r="A459" s="19"/>
      <c r="B459" s="32"/>
      <c r="D459" s="19"/>
      <c r="F459" s="29"/>
      <c r="G459" s="30"/>
      <c r="H459" s="30"/>
      <c r="I459" s="34"/>
      <c r="J459" s="30"/>
    </row>
    <row r="460" spans="1:10" ht="12.75">
      <c r="A460" s="19"/>
      <c r="B460" s="32"/>
      <c r="D460" s="19"/>
      <c r="F460" s="29"/>
      <c r="G460" s="30"/>
      <c r="H460" s="30"/>
      <c r="I460" s="34"/>
      <c r="J460" s="30"/>
    </row>
    <row r="461" spans="1:10" ht="12.75">
      <c r="A461" s="19"/>
      <c r="B461" s="32"/>
      <c r="D461" s="19"/>
      <c r="F461" s="29"/>
      <c r="G461" s="30"/>
      <c r="H461" s="30"/>
      <c r="I461" s="34"/>
      <c r="J461" s="30"/>
    </row>
    <row r="462" spans="1:10" ht="12.75">
      <c r="A462" s="19"/>
      <c r="B462" s="32"/>
      <c r="D462" s="19"/>
      <c r="F462" s="29"/>
      <c r="G462" s="30"/>
      <c r="H462" s="30"/>
      <c r="I462" s="34"/>
      <c r="J462" s="30"/>
    </row>
    <row r="463" spans="1:10" ht="12.75">
      <c r="A463" s="19"/>
      <c r="B463" s="32"/>
      <c r="D463" s="19"/>
      <c r="F463" s="29"/>
      <c r="G463" s="30"/>
      <c r="H463" s="30"/>
      <c r="I463" s="34"/>
      <c r="J463" s="30"/>
    </row>
    <row r="464" spans="1:10" ht="12.75">
      <c r="A464" s="19"/>
      <c r="B464" s="32"/>
      <c r="D464" s="19"/>
      <c r="F464" s="29"/>
      <c r="G464" s="30"/>
      <c r="H464" s="30"/>
      <c r="I464" s="34"/>
      <c r="J464" s="30"/>
    </row>
    <row r="465" spans="1:13" ht="12.75">
      <c r="A465" s="19"/>
      <c r="B465" s="32"/>
      <c r="D465" s="19"/>
      <c r="F465" s="29"/>
      <c r="G465" s="30"/>
      <c r="H465" s="30"/>
      <c r="I465" s="34"/>
      <c r="J465" s="30"/>
      <c r="M465" s="34"/>
    </row>
    <row r="466" spans="1:10" ht="12.75">
      <c r="A466" s="19"/>
      <c r="B466" s="32"/>
      <c r="D466" s="19"/>
      <c r="F466" s="29"/>
      <c r="G466" s="30"/>
      <c r="H466" s="30"/>
      <c r="J466" s="30"/>
    </row>
    <row r="467" spans="1:10" ht="12.75">
      <c r="A467" s="19"/>
      <c r="B467" s="32"/>
      <c r="D467" s="19"/>
      <c r="F467" s="29"/>
      <c r="G467" s="30"/>
      <c r="H467" s="30"/>
      <c r="I467" s="34"/>
      <c r="J467" s="30"/>
    </row>
    <row r="468" spans="1:10" ht="12.75">
      <c r="A468" s="19"/>
      <c r="B468" s="32"/>
      <c r="D468" s="19"/>
      <c r="F468" s="29"/>
      <c r="G468" s="30"/>
      <c r="H468" s="30"/>
      <c r="I468" s="34"/>
      <c r="J468" s="30"/>
    </row>
    <row r="469" spans="1:10" ht="12.75">
      <c r="A469" s="19"/>
      <c r="B469" s="32"/>
      <c r="D469" s="19"/>
      <c r="F469" s="29"/>
      <c r="G469" s="30"/>
      <c r="H469" s="30"/>
      <c r="I469" s="34"/>
      <c r="J469" s="30"/>
    </row>
    <row r="470" spans="1:10" ht="12.75">
      <c r="A470" s="19"/>
      <c r="B470" s="32"/>
      <c r="D470" s="19"/>
      <c r="F470" s="29"/>
      <c r="G470" s="30"/>
      <c r="H470" s="30"/>
      <c r="I470" s="34"/>
      <c r="J470" s="30"/>
    </row>
    <row r="471" spans="1:10" ht="12.75">
      <c r="A471" s="19"/>
      <c r="B471" s="32"/>
      <c r="D471" s="19"/>
      <c r="F471" s="29"/>
      <c r="G471" s="30"/>
      <c r="H471" s="30"/>
      <c r="I471" s="34"/>
      <c r="J471" s="30"/>
    </row>
    <row r="472" spans="1:10" ht="12.75">
      <c r="A472" s="19"/>
      <c r="B472" s="32"/>
      <c r="D472" s="19"/>
      <c r="F472" s="29"/>
      <c r="G472" s="30"/>
      <c r="H472" s="30"/>
      <c r="I472" s="34"/>
      <c r="J472" s="30"/>
    </row>
    <row r="473" spans="1:10" ht="12.75">
      <c r="A473" s="19"/>
      <c r="B473" s="32"/>
      <c r="D473" s="19"/>
      <c r="F473" s="29"/>
      <c r="G473" s="30"/>
      <c r="H473" s="30"/>
      <c r="I473" s="34"/>
      <c r="J473" s="30"/>
    </row>
    <row r="474" spans="1:10" ht="12.75">
      <c r="A474" s="19"/>
      <c r="B474" s="32"/>
      <c r="D474" s="19"/>
      <c r="F474" s="29"/>
      <c r="G474" s="30"/>
      <c r="H474" s="30"/>
      <c r="I474" s="34"/>
      <c r="J474" s="30"/>
    </row>
    <row r="475" spans="1:10" ht="12.75">
      <c r="A475" s="19"/>
      <c r="B475" s="32"/>
      <c r="D475" s="19"/>
      <c r="F475" s="29"/>
      <c r="G475" s="30"/>
      <c r="H475" s="30"/>
      <c r="I475" s="34"/>
      <c r="J475" s="30"/>
    </row>
    <row r="476" spans="1:10" ht="12.75">
      <c r="A476" s="19"/>
      <c r="B476" s="32"/>
      <c r="D476" s="19"/>
      <c r="F476" s="29"/>
      <c r="G476" s="30"/>
      <c r="H476" s="30"/>
      <c r="I476" s="34"/>
      <c r="J476" s="30"/>
    </row>
    <row r="477" spans="1:10" ht="12.75">
      <c r="A477" s="19"/>
      <c r="B477" s="32"/>
      <c r="D477" s="19"/>
      <c r="F477" s="29"/>
      <c r="G477" s="30"/>
      <c r="H477" s="30"/>
      <c r="I477" s="34"/>
      <c r="J477" s="30"/>
    </row>
    <row r="478" spans="1:10" ht="12.75">
      <c r="A478" s="19"/>
      <c r="B478" s="32"/>
      <c r="D478" s="19"/>
      <c r="F478" s="29"/>
      <c r="G478" s="30"/>
      <c r="H478" s="30"/>
      <c r="J478" s="30"/>
    </row>
    <row r="479" spans="1:10" ht="12.75">
      <c r="A479" s="19"/>
      <c r="B479" s="32"/>
      <c r="D479" s="19"/>
      <c r="F479" s="29"/>
      <c r="G479" s="30"/>
      <c r="H479" s="30"/>
      <c r="J479" s="30"/>
    </row>
    <row r="480" spans="1:10" ht="12.75">
      <c r="A480" s="19"/>
      <c r="B480" s="32"/>
      <c r="D480" s="19"/>
      <c r="F480" s="29"/>
      <c r="G480" s="30"/>
      <c r="H480" s="30"/>
      <c r="J480" s="30"/>
    </row>
    <row r="481" spans="1:10" ht="12.75">
      <c r="A481" s="19"/>
      <c r="B481" s="32"/>
      <c r="D481" s="19"/>
      <c r="F481" s="29"/>
      <c r="G481" s="30"/>
      <c r="H481" s="30"/>
      <c r="J481" s="30"/>
    </row>
    <row r="482" spans="1:10" ht="12.75">
      <c r="A482" s="19"/>
      <c r="B482" s="32"/>
      <c r="D482" s="19"/>
      <c r="F482" s="29"/>
      <c r="G482" s="30"/>
      <c r="H482" s="30"/>
      <c r="J482" s="30"/>
    </row>
    <row r="483" spans="1:10" ht="12.75">
      <c r="A483" s="19"/>
      <c r="B483" s="32"/>
      <c r="D483" s="19"/>
      <c r="F483" s="29"/>
      <c r="G483" s="30"/>
      <c r="H483" s="30"/>
      <c r="J483" s="30"/>
    </row>
    <row r="484" spans="1:10" ht="12.75">
      <c r="A484" s="19"/>
      <c r="B484" s="32"/>
      <c r="D484" s="19"/>
      <c r="F484" s="29"/>
      <c r="G484" s="30"/>
      <c r="H484" s="30"/>
      <c r="J484" s="30"/>
    </row>
    <row r="485" spans="1:10" ht="12.75">
      <c r="A485" s="19"/>
      <c r="B485" s="32"/>
      <c r="D485" s="19"/>
      <c r="F485" s="29"/>
      <c r="G485" s="30"/>
      <c r="H485" s="30"/>
      <c r="J485" s="30"/>
    </row>
    <row r="486" spans="1:10" ht="12.75">
      <c r="A486" s="19"/>
      <c r="B486" s="32"/>
      <c r="D486" s="19"/>
      <c r="F486" s="29"/>
      <c r="G486" s="30"/>
      <c r="H486" s="30"/>
      <c r="J486" s="30"/>
    </row>
    <row r="487" spans="1:10" ht="12.75">
      <c r="A487" s="19"/>
      <c r="B487" s="32"/>
      <c r="D487" s="19"/>
      <c r="F487" s="29"/>
      <c r="G487" s="30"/>
      <c r="H487" s="30"/>
      <c r="J487" s="30"/>
    </row>
    <row r="488" spans="1:10" ht="12.75">
      <c r="A488" s="19"/>
      <c r="B488" s="32"/>
      <c r="D488" s="19"/>
      <c r="F488" s="29"/>
      <c r="G488" s="30"/>
      <c r="H488" s="30"/>
      <c r="J488" s="30"/>
    </row>
    <row r="489" spans="1:10" ht="12.75">
      <c r="A489" s="19"/>
      <c r="B489" s="32"/>
      <c r="D489" s="19"/>
      <c r="F489" s="29"/>
      <c r="G489" s="30"/>
      <c r="H489" s="30"/>
      <c r="J489" s="30"/>
    </row>
    <row r="490" spans="1:10" ht="12.75">
      <c r="A490" s="19"/>
      <c r="B490" s="32"/>
      <c r="D490" s="19"/>
      <c r="F490" s="29"/>
      <c r="G490" s="30"/>
      <c r="H490" s="30"/>
      <c r="J490" s="30"/>
    </row>
    <row r="491" spans="1:10" ht="12.75">
      <c r="A491" s="19"/>
      <c r="B491" s="32"/>
      <c r="D491" s="19"/>
      <c r="F491" s="29"/>
      <c r="G491" s="30"/>
      <c r="H491" s="30"/>
      <c r="J491" s="30"/>
    </row>
    <row r="492" spans="1:10" ht="12.75">
      <c r="A492" s="19"/>
      <c r="B492" s="32"/>
      <c r="D492" s="19"/>
      <c r="F492" s="29"/>
      <c r="G492" s="30"/>
      <c r="H492" s="30"/>
      <c r="J492" s="30"/>
    </row>
    <row r="493" spans="1:10" ht="12.75">
      <c r="A493" s="19"/>
      <c r="B493" s="32"/>
      <c r="D493" s="19"/>
      <c r="F493" s="29"/>
      <c r="G493" s="30"/>
      <c r="H493" s="30"/>
      <c r="J493" s="30"/>
    </row>
    <row r="494" spans="1:10" ht="12.75">
      <c r="A494" s="19"/>
      <c r="B494" s="32"/>
      <c r="D494" s="19"/>
      <c r="F494" s="29"/>
      <c r="G494" s="30"/>
      <c r="H494" s="30"/>
      <c r="J494" s="30"/>
    </row>
    <row r="495" spans="1:10" ht="12.75">
      <c r="A495" s="19"/>
      <c r="B495" s="32"/>
      <c r="D495" s="19"/>
      <c r="F495" s="29"/>
      <c r="G495" s="30"/>
      <c r="H495" s="30"/>
      <c r="J495" s="30"/>
    </row>
    <row r="496" spans="1:10" ht="12.75">
      <c r="A496" s="19"/>
      <c r="B496" s="32"/>
      <c r="D496" s="19"/>
      <c r="F496" s="29"/>
      <c r="G496" s="30"/>
      <c r="H496" s="30"/>
      <c r="J496" s="30"/>
    </row>
    <row r="497" spans="1:10" ht="12.75">
      <c r="A497" s="19"/>
      <c r="B497" s="32"/>
      <c r="D497" s="19"/>
      <c r="F497" s="29"/>
      <c r="G497" s="30"/>
      <c r="H497" s="30"/>
      <c r="J497" s="30"/>
    </row>
    <row r="498" spans="1:10" ht="12.75">
      <c r="A498" s="19"/>
      <c r="B498" s="32"/>
      <c r="D498" s="19"/>
      <c r="F498" s="29"/>
      <c r="G498" s="30"/>
      <c r="H498" s="30"/>
      <c r="J498" s="30"/>
    </row>
    <row r="499" spans="1:10" ht="12.75">
      <c r="A499" s="19"/>
      <c r="B499" s="32"/>
      <c r="D499" s="19"/>
      <c r="F499" s="29"/>
      <c r="G499" s="30"/>
      <c r="H499" s="30"/>
      <c r="J499" s="30"/>
    </row>
    <row r="500" spans="1:10" ht="12.75">
      <c r="A500" s="19"/>
      <c r="B500" s="32"/>
      <c r="D500" s="19"/>
      <c r="F500" s="29"/>
      <c r="G500" s="30"/>
      <c r="H500" s="30"/>
      <c r="J500" s="30"/>
    </row>
    <row r="501" spans="1:10" ht="12.75">
      <c r="A501" s="19"/>
      <c r="B501" s="32"/>
      <c r="D501" s="19"/>
      <c r="F501" s="29"/>
      <c r="G501" s="30"/>
      <c r="H501" s="30"/>
      <c r="J501" s="30"/>
    </row>
    <row r="502" spans="1:10" ht="12.75">
      <c r="A502" s="19"/>
      <c r="B502" s="32"/>
      <c r="D502" s="19"/>
      <c r="F502" s="29"/>
      <c r="G502" s="30"/>
      <c r="H502" s="30"/>
      <c r="J502" s="30"/>
    </row>
    <row r="503" spans="1:10" ht="12.75">
      <c r="A503" s="19"/>
      <c r="B503" s="32"/>
      <c r="D503" s="19"/>
      <c r="F503" s="29"/>
      <c r="G503" s="30"/>
      <c r="H503" s="30"/>
      <c r="J503" s="30"/>
    </row>
    <row r="504" spans="1:10" ht="12.75">
      <c r="A504" s="19"/>
      <c r="D504" s="19"/>
      <c r="F504" s="29"/>
      <c r="G504" s="30"/>
      <c r="H504" s="30"/>
      <c r="J504" s="30"/>
    </row>
    <row r="505" spans="1:10" ht="12.75">
      <c r="A505" s="19"/>
      <c r="D505" s="19"/>
      <c r="F505" s="29"/>
      <c r="G505" s="30"/>
      <c r="H505" s="30"/>
      <c r="J505" s="30"/>
    </row>
    <row r="506" spans="1:10" ht="12.75">
      <c r="A506" s="19"/>
      <c r="D506" s="19"/>
      <c r="F506" s="29"/>
      <c r="G506" s="30"/>
      <c r="H506" s="30"/>
      <c r="J506" s="30"/>
    </row>
    <row r="507" spans="1:10" ht="12.75">
      <c r="A507" s="19"/>
      <c r="D507" s="19"/>
      <c r="F507" s="29"/>
      <c r="G507" s="30"/>
      <c r="H507" s="30"/>
      <c r="J507" s="30"/>
    </row>
    <row r="508" spans="1:10" ht="12.75">
      <c r="A508" s="19"/>
      <c r="D508" s="19"/>
      <c r="F508" s="29"/>
      <c r="G508" s="30"/>
      <c r="H508" s="30"/>
      <c r="J508" s="30"/>
    </row>
    <row r="509" spans="1:10" ht="12.75">
      <c r="A509" s="19"/>
      <c r="D509" s="19"/>
      <c r="F509" s="29"/>
      <c r="G509" s="30"/>
      <c r="H509" s="30"/>
      <c r="J509" s="30"/>
    </row>
    <row r="510" spans="1:10" ht="12.75">
      <c r="A510" s="19"/>
      <c r="D510" s="19"/>
      <c r="F510" s="29"/>
      <c r="G510" s="30"/>
      <c r="H510" s="30"/>
      <c r="J510" s="30"/>
    </row>
    <row r="511" spans="1:10" ht="12.75">
      <c r="A511" s="19"/>
      <c r="D511" s="19"/>
      <c r="F511" s="29"/>
      <c r="G511" s="30"/>
      <c r="H511" s="30"/>
      <c r="J511" s="30"/>
    </row>
    <row r="512" spans="1:10" ht="12.75">
      <c r="A512" s="19"/>
      <c r="D512" s="19"/>
      <c r="F512" s="29"/>
      <c r="G512" s="30"/>
      <c r="H512" s="30"/>
      <c r="J512" s="30"/>
    </row>
    <row r="513" spans="1:10" ht="12.75">
      <c r="A513" s="19"/>
      <c r="D513" s="19"/>
      <c r="F513" s="29"/>
      <c r="G513" s="30"/>
      <c r="H513" s="30"/>
      <c r="J513" s="30"/>
    </row>
    <row r="514" spans="1:10" ht="12.75">
      <c r="A514" s="19"/>
      <c r="B514" s="35"/>
      <c r="D514" s="19"/>
      <c r="F514" s="29"/>
      <c r="G514" s="30"/>
      <c r="H514" s="30"/>
      <c r="J514" s="30"/>
    </row>
    <row r="515" spans="1:7" ht="12.75">
      <c r="A515" s="19"/>
      <c r="G515" s="30"/>
    </row>
    <row r="516" spans="1:7" ht="12.75">
      <c r="A516" s="19"/>
      <c r="G516" s="30"/>
    </row>
    <row r="517" spans="1:7" ht="12.75">
      <c r="A517" s="19"/>
      <c r="G517" s="30"/>
    </row>
    <row r="518" spans="1:10" ht="12.75">
      <c r="A518" s="19"/>
      <c r="G518" s="30"/>
      <c r="J518" s="30"/>
    </row>
    <row r="519" spans="1:10" ht="12.75">
      <c r="A519" s="19"/>
      <c r="G519" s="30"/>
      <c r="J519" s="30"/>
    </row>
    <row r="520" spans="1:10" ht="12.75">
      <c r="A520" s="19"/>
      <c r="G520" s="30"/>
      <c r="H520" s="30"/>
      <c r="J520" s="30"/>
    </row>
    <row r="521" spans="1:10" ht="12.75">
      <c r="A521" s="19"/>
      <c r="G521" s="30"/>
      <c r="J521" s="30"/>
    </row>
    <row r="522" spans="1:10" ht="12.75">
      <c r="A522" s="19"/>
      <c r="G522" s="30"/>
      <c r="J522" s="30"/>
    </row>
    <row r="523" spans="1:10" ht="12.75">
      <c r="A523" s="19"/>
      <c r="G523" s="30"/>
      <c r="J523" s="30"/>
    </row>
    <row r="524" spans="1:10" ht="12.75">
      <c r="A524" s="19"/>
      <c r="G524" s="30"/>
      <c r="J524" s="30"/>
    </row>
    <row r="525" spans="1:10" ht="12.75">
      <c r="A525" s="19"/>
      <c r="G525" s="30"/>
      <c r="J525" s="30"/>
    </row>
    <row r="526" spans="1:10" ht="12.75">
      <c r="A526" s="19"/>
      <c r="G526" s="30"/>
      <c r="J526" s="30"/>
    </row>
    <row r="527" spans="1:10" ht="12.75">
      <c r="A527" s="19"/>
      <c r="G527" s="30"/>
      <c r="J527" s="30"/>
    </row>
    <row r="528" spans="1:10" ht="12.75">
      <c r="A528" s="19"/>
      <c r="G528" s="30"/>
      <c r="J528" s="30"/>
    </row>
    <row r="529" spans="1:10" ht="12.75">
      <c r="A529" s="19"/>
      <c r="G529" s="30"/>
      <c r="J529" s="30"/>
    </row>
    <row r="530" spans="1:10" ht="12.75">
      <c r="A530" s="19"/>
      <c r="G530" s="30"/>
      <c r="J530" s="30"/>
    </row>
    <row r="531" spans="1:10" ht="12.75">
      <c r="A531" s="19"/>
      <c r="G531" s="30"/>
      <c r="J531" s="30"/>
    </row>
    <row r="532" spans="1:10" ht="12.75">
      <c r="A532" s="19"/>
      <c r="G532" s="30"/>
      <c r="J532" s="30"/>
    </row>
    <row r="533" spans="1:10" ht="12.75">
      <c r="A533" s="19"/>
      <c r="G533" s="30"/>
      <c r="J533" s="30"/>
    </row>
    <row r="534" spans="1:10" ht="12.75">
      <c r="A534" s="19"/>
      <c r="G534" s="30"/>
      <c r="J534" s="30"/>
    </row>
    <row r="535" spans="1:10" ht="12.75">
      <c r="A535" s="19"/>
      <c r="G535" s="30"/>
      <c r="J535" s="30"/>
    </row>
    <row r="536" spans="1:10" ht="12.75">
      <c r="A536" s="19"/>
      <c r="G536" s="30"/>
      <c r="J536" s="30"/>
    </row>
    <row r="537" spans="1:10" ht="12.75">
      <c r="A537" s="19"/>
      <c r="G537" s="30"/>
      <c r="J537" s="30"/>
    </row>
    <row r="538" spans="1:10" ht="12.75">
      <c r="A538" s="19"/>
      <c r="G538" s="30"/>
      <c r="J538" s="30"/>
    </row>
    <row r="539" spans="1:10" ht="12.75">
      <c r="A539" s="19"/>
      <c r="G539" s="30"/>
      <c r="J539" s="30"/>
    </row>
    <row r="540" spans="1:10" ht="12.75">
      <c r="A540" s="19"/>
      <c r="G540" s="30"/>
      <c r="J540" s="30"/>
    </row>
    <row r="541" spans="1:10" ht="12.75">
      <c r="A541" s="19"/>
      <c r="G541" s="30"/>
      <c r="J541" s="30"/>
    </row>
    <row r="542" spans="1:10" ht="12.75">
      <c r="A542" s="19"/>
      <c r="G542" s="30"/>
      <c r="J542" s="30"/>
    </row>
    <row r="543" spans="1:10" ht="12.75">
      <c r="A543" s="19"/>
      <c r="G543" s="30"/>
      <c r="J543" s="30"/>
    </row>
    <row r="544" spans="1:10" ht="12.75">
      <c r="A544" s="19"/>
      <c r="G544" s="30"/>
      <c r="J544" s="30"/>
    </row>
    <row r="545" spans="1:10" ht="12.75">
      <c r="A545" s="19"/>
      <c r="G545" s="30"/>
      <c r="J545" s="30"/>
    </row>
    <row r="546" spans="1:10" ht="12.75">
      <c r="A546" s="19"/>
      <c r="G546" s="30"/>
      <c r="J546" s="30"/>
    </row>
    <row r="547" spans="1:10" ht="12.75">
      <c r="A547" s="19"/>
      <c r="G547" s="30"/>
      <c r="J547" s="30"/>
    </row>
    <row r="548" spans="1:10" ht="12.75">
      <c r="A548" s="19"/>
      <c r="G548" s="30"/>
      <c r="J548" s="30"/>
    </row>
    <row r="549" spans="1:10" ht="12.75">
      <c r="A549" s="19"/>
      <c r="G549" s="30"/>
      <c r="J549" s="30"/>
    </row>
    <row r="550" spans="1:10" ht="12.75">
      <c r="A550" s="19"/>
      <c r="G550" s="30"/>
      <c r="J550" s="30"/>
    </row>
    <row r="551" spans="1:10" ht="12.75">
      <c r="A551" s="19"/>
      <c r="G551" s="30"/>
      <c r="J551" s="30"/>
    </row>
    <row r="552" spans="1:10" ht="12.75">
      <c r="A552" s="19"/>
      <c r="G552" s="30"/>
      <c r="J552" s="30"/>
    </row>
    <row r="553" spans="1:10" ht="12.75">
      <c r="A553" s="19"/>
      <c r="G553" s="30"/>
      <c r="J553" s="30"/>
    </row>
    <row r="554" spans="1:10" ht="12.75">
      <c r="A554" s="19"/>
      <c r="G554" s="30"/>
      <c r="J554" s="30"/>
    </row>
    <row r="555" spans="1:10" ht="12.75">
      <c r="A555" s="19"/>
      <c r="G555" s="30"/>
      <c r="J555" s="30"/>
    </row>
    <row r="556" spans="1:10" ht="12.75">
      <c r="A556" s="19"/>
      <c r="G556" s="30"/>
      <c r="J556" s="30"/>
    </row>
    <row r="557" spans="1:10" ht="12.75">
      <c r="A557" s="19"/>
      <c r="G557" s="30"/>
      <c r="J557" s="30"/>
    </row>
    <row r="558" spans="1:10" ht="12.75">
      <c r="A558" s="19"/>
      <c r="G558" s="30"/>
      <c r="J558" s="30"/>
    </row>
    <row r="559" spans="1:10" ht="12.75">
      <c r="A559" s="19"/>
      <c r="G559" s="30"/>
      <c r="J559" s="30"/>
    </row>
    <row r="560" spans="1:10" ht="12.75">
      <c r="A560" s="19"/>
      <c r="G560" s="30"/>
      <c r="J560" s="30"/>
    </row>
    <row r="561" spans="1:10" ht="12.75">
      <c r="A561" s="19"/>
      <c r="G561" s="30"/>
      <c r="J561" s="30"/>
    </row>
    <row r="562" spans="1:10" ht="12.75">
      <c r="A562" s="19"/>
      <c r="G562" s="30"/>
      <c r="J562" s="30"/>
    </row>
    <row r="563" spans="1:10" ht="12.75">
      <c r="A563" s="19"/>
      <c r="G563" s="30"/>
      <c r="J563" s="30"/>
    </row>
    <row r="564" spans="1:10" ht="12.75">
      <c r="A564" s="19"/>
      <c r="G564" s="30"/>
      <c r="J564" s="30"/>
    </row>
    <row r="565" spans="1:10" ht="12.75">
      <c r="A565" s="19"/>
      <c r="G565" s="30"/>
      <c r="J565" s="30"/>
    </row>
    <row r="566" spans="1:10" ht="12.75">
      <c r="A566" s="19"/>
      <c r="G566" s="30"/>
      <c r="J566" s="30"/>
    </row>
    <row r="567" spans="1:10" ht="12.75">
      <c r="A567" s="19"/>
      <c r="G567" s="30"/>
      <c r="J567" s="30"/>
    </row>
    <row r="568" spans="1:10" ht="12.75">
      <c r="A568" s="19"/>
      <c r="G568" s="30"/>
      <c r="J568" s="30"/>
    </row>
    <row r="569" spans="1:10" ht="12.75">
      <c r="A569" s="19"/>
      <c r="G569" s="30"/>
      <c r="J569" s="30"/>
    </row>
    <row r="570" spans="1:10" ht="12.75">
      <c r="A570" s="19"/>
      <c r="G570" s="30"/>
      <c r="J570" s="30"/>
    </row>
    <row r="571" spans="1:10" ht="12.75">
      <c r="A571" s="19"/>
      <c r="G571" s="30"/>
      <c r="J571" s="30"/>
    </row>
    <row r="572" spans="1:10" ht="12.75">
      <c r="A572" s="19"/>
      <c r="G572" s="30"/>
      <c r="J572" s="30"/>
    </row>
    <row r="573" spans="1:10" ht="12.75">
      <c r="A573" s="19"/>
      <c r="G573" s="30"/>
      <c r="J573" s="30"/>
    </row>
    <row r="574" spans="1:10" ht="12.75">
      <c r="A574" s="19"/>
      <c r="G574" s="30"/>
      <c r="J574" s="30"/>
    </row>
    <row r="575" spans="1:10" ht="12.75">
      <c r="A575" s="19"/>
      <c r="G575" s="30"/>
      <c r="J575" s="30"/>
    </row>
    <row r="576" spans="1:10" ht="12.75">
      <c r="A576" s="19"/>
      <c r="G576" s="30"/>
      <c r="J576" s="30"/>
    </row>
    <row r="577" spans="1:10" ht="12.75">
      <c r="A577" s="19"/>
      <c r="G577" s="30"/>
      <c r="J577" s="30"/>
    </row>
    <row r="578" spans="1:10" ht="12.75">
      <c r="A578" s="19"/>
      <c r="G578" s="30"/>
      <c r="J578" s="30"/>
    </row>
    <row r="579" spans="1:10" ht="12.75">
      <c r="A579" s="19"/>
      <c r="G579" s="30"/>
      <c r="J579" s="30"/>
    </row>
    <row r="580" spans="1:10" ht="12.75">
      <c r="A580" s="19"/>
      <c r="G580" s="30"/>
      <c r="J580" s="30"/>
    </row>
    <row r="581" spans="1:10" ht="12.75">
      <c r="A581" s="19"/>
      <c r="G581" s="30"/>
      <c r="J581" s="30"/>
    </row>
    <row r="582" spans="1:10" ht="12.75">
      <c r="A582" s="19"/>
      <c r="G582" s="30"/>
      <c r="J582" s="30"/>
    </row>
    <row r="583" spans="1:10" ht="12.75">
      <c r="A583" s="19"/>
      <c r="G583" s="30"/>
      <c r="J583" s="30"/>
    </row>
    <row r="584" spans="1:10" ht="12.75">
      <c r="A584" s="19"/>
      <c r="G584" s="30"/>
      <c r="J584" s="30"/>
    </row>
    <row r="585" spans="1:10" ht="12.75">
      <c r="A585" s="19"/>
      <c r="G585" s="30"/>
      <c r="J585" s="30"/>
    </row>
    <row r="586" spans="1:10" ht="12.75">
      <c r="A586" s="19"/>
      <c r="G586" s="30"/>
      <c r="J586" s="30"/>
    </row>
    <row r="587" spans="1:10" ht="12.75">
      <c r="A587" s="19"/>
      <c r="G587" s="30"/>
      <c r="J587" s="30"/>
    </row>
    <row r="588" spans="1:10" ht="12.75">
      <c r="A588" s="19"/>
      <c r="G588" s="30"/>
      <c r="J588" s="30"/>
    </row>
    <row r="589" spans="1:10" ht="12.75">
      <c r="A589" s="19"/>
      <c r="G589" s="30"/>
      <c r="J589" s="30"/>
    </row>
    <row r="590" spans="1:10" ht="12.75">
      <c r="A590" s="19"/>
      <c r="G590" s="30"/>
      <c r="J590" s="30"/>
    </row>
    <row r="591" spans="1:10" ht="12.75">
      <c r="A591" s="19"/>
      <c r="G591" s="30"/>
      <c r="J591" s="30"/>
    </row>
    <row r="592" spans="1:10" ht="12.75">
      <c r="A592" s="19"/>
      <c r="G592" s="30"/>
      <c r="J592" s="30"/>
    </row>
    <row r="593" spans="1:10" ht="12.75">
      <c r="A593" s="19"/>
      <c r="G593" s="30"/>
      <c r="J593" s="30"/>
    </row>
    <row r="594" spans="1:10" ht="12.75">
      <c r="A594" s="19"/>
      <c r="G594" s="30"/>
      <c r="J594" s="30"/>
    </row>
    <row r="595" spans="1:10" ht="12.75">
      <c r="A595" s="19"/>
      <c r="G595" s="30"/>
      <c r="J595" s="30"/>
    </row>
    <row r="596" spans="1:10" ht="12.75">
      <c r="A596" s="19"/>
      <c r="G596" s="30"/>
      <c r="J596" s="30"/>
    </row>
    <row r="597" spans="1:10" ht="12.75">
      <c r="A597" s="19"/>
      <c r="G597" s="30"/>
      <c r="J597" s="30"/>
    </row>
    <row r="598" spans="1:10" ht="12.75">
      <c r="A598" s="19"/>
      <c r="G598" s="30"/>
      <c r="J598" s="30"/>
    </row>
    <row r="599" spans="1:10" ht="12.75">
      <c r="A599" s="19"/>
      <c r="G599" s="30"/>
      <c r="J599" s="30"/>
    </row>
    <row r="600" spans="1:10" ht="12.75">
      <c r="A600" s="19"/>
      <c r="G600" s="30"/>
      <c r="J600" s="30"/>
    </row>
    <row r="601" spans="1:10" ht="12.75">
      <c r="A601" s="19"/>
      <c r="G601" s="30"/>
      <c r="J601" s="30"/>
    </row>
    <row r="602" spans="1:10" ht="12.75">
      <c r="A602" s="19"/>
      <c r="G602" s="30"/>
      <c r="J602" s="30"/>
    </row>
    <row r="603" spans="1:10" ht="12.75">
      <c r="A603" s="19"/>
      <c r="G603" s="30"/>
      <c r="J603" s="30"/>
    </row>
    <row r="604" spans="1:10" ht="12.75">
      <c r="A604" s="19"/>
      <c r="G604" s="30"/>
      <c r="J604" s="30"/>
    </row>
    <row r="605" spans="1:10" ht="12.75">
      <c r="A605" s="19"/>
      <c r="G605" s="30"/>
      <c r="J605" s="30"/>
    </row>
    <row r="606" spans="1:10" ht="12.75">
      <c r="A606" s="19"/>
      <c r="G606" s="30"/>
      <c r="J606" s="30"/>
    </row>
    <row r="607" spans="1:10" ht="12.75">
      <c r="A607" s="19"/>
      <c r="G607" s="30"/>
      <c r="J607" s="30"/>
    </row>
    <row r="608" spans="1:10" ht="12.75">
      <c r="A608" s="19"/>
      <c r="G608" s="30"/>
      <c r="J608" s="30"/>
    </row>
    <row r="609" spans="1:10" ht="12.75">
      <c r="A609" s="19"/>
      <c r="G609" s="30"/>
      <c r="J609" s="30"/>
    </row>
    <row r="610" spans="1:10" ht="12.75">
      <c r="A610" s="19"/>
      <c r="G610" s="30"/>
      <c r="J610" s="30"/>
    </row>
    <row r="611" spans="1:10" ht="12.75">
      <c r="A611" s="19"/>
      <c r="G611" s="30"/>
      <c r="J611" s="30"/>
    </row>
    <row r="612" spans="1:10" ht="12.75">
      <c r="A612" s="19"/>
      <c r="G612" s="30"/>
      <c r="J612" s="30"/>
    </row>
    <row r="613" spans="1:10" ht="12.75">
      <c r="A613" s="19"/>
      <c r="G613" s="30"/>
      <c r="J613" s="30"/>
    </row>
    <row r="614" spans="1:10" ht="12.75">
      <c r="A614" s="19"/>
      <c r="G614" s="30"/>
      <c r="J614" s="30"/>
    </row>
    <row r="615" spans="1:10" ht="12.75">
      <c r="A615" s="19"/>
      <c r="G615" s="30"/>
      <c r="J615" s="30"/>
    </row>
    <row r="616" spans="1:10" ht="12.75">
      <c r="A616" s="19"/>
      <c r="G616" s="30"/>
      <c r="J616" s="30"/>
    </row>
    <row r="617" spans="1:10" ht="12.75">
      <c r="A617" s="19"/>
      <c r="G617" s="30"/>
      <c r="J617" s="30"/>
    </row>
    <row r="618" spans="1:10" ht="12.75">
      <c r="A618" s="19"/>
      <c r="G618" s="30"/>
      <c r="J618" s="30"/>
    </row>
    <row r="619" spans="1:10" ht="12.75">
      <c r="A619" s="19"/>
      <c r="G619" s="30"/>
      <c r="J619" s="30"/>
    </row>
    <row r="620" spans="1:10" ht="12.75">
      <c r="A620" s="19"/>
      <c r="G620" s="30"/>
      <c r="J620" s="30"/>
    </row>
    <row r="621" spans="1:10" ht="12.75">
      <c r="A621" s="19"/>
      <c r="G621" s="30"/>
      <c r="J621" s="30"/>
    </row>
    <row r="622" spans="1:10" ht="12.75">
      <c r="A622" s="19"/>
      <c r="G622" s="30"/>
      <c r="J622" s="30"/>
    </row>
    <row r="623" spans="1:10" ht="12.75">
      <c r="A623" s="19"/>
      <c r="G623" s="30"/>
      <c r="J623" s="30"/>
    </row>
    <row r="624" spans="1:10" ht="12.75">
      <c r="A624" s="19"/>
      <c r="G624" s="30"/>
      <c r="J624" s="30"/>
    </row>
    <row r="625" spans="1:10" ht="12.75">
      <c r="A625" s="19"/>
      <c r="G625" s="30"/>
      <c r="J625" s="30"/>
    </row>
    <row r="626" spans="1:10" ht="12.75">
      <c r="A626" s="19"/>
      <c r="G626" s="30"/>
      <c r="J626" s="30"/>
    </row>
    <row r="627" spans="1:10" ht="12.75">
      <c r="A627" s="19"/>
      <c r="G627" s="30"/>
      <c r="J627" s="30"/>
    </row>
    <row r="628" spans="1:10" ht="12.75">
      <c r="A628" s="19"/>
      <c r="G628" s="30"/>
      <c r="J628" s="30"/>
    </row>
    <row r="629" spans="1:10" ht="12.75">
      <c r="A629" s="19"/>
      <c r="G629" s="30"/>
      <c r="J629" s="30"/>
    </row>
    <row r="630" spans="1:10" ht="12.75">
      <c r="A630" s="19"/>
      <c r="G630" s="30"/>
      <c r="J630" s="30"/>
    </row>
    <row r="631" spans="1:10" ht="12.75">
      <c r="A631" s="19"/>
      <c r="G631" s="30"/>
      <c r="J631" s="30"/>
    </row>
    <row r="632" spans="1:10" ht="12.75">
      <c r="A632" s="19"/>
      <c r="G632" s="30"/>
      <c r="J632" s="30"/>
    </row>
    <row r="633" spans="1:10" ht="12.75">
      <c r="A633" s="19"/>
      <c r="G633" s="30"/>
      <c r="J633" s="30"/>
    </row>
    <row r="634" spans="1:10" ht="12.75">
      <c r="A634" s="19"/>
      <c r="G634" s="30"/>
      <c r="J634" s="30"/>
    </row>
    <row r="635" spans="1:10" ht="12.75">
      <c r="A635" s="19"/>
      <c r="G635" s="30"/>
      <c r="J635" s="30"/>
    </row>
    <row r="636" spans="1:10" ht="12.75">
      <c r="A636" s="19"/>
      <c r="G636" s="30"/>
      <c r="J636" s="30"/>
    </row>
    <row r="637" spans="1:10" ht="12.75">
      <c r="A637" s="19"/>
      <c r="G637" s="30"/>
      <c r="J637" s="30"/>
    </row>
    <row r="638" spans="1:10" ht="12.75">
      <c r="A638" s="19"/>
      <c r="G638" s="30"/>
      <c r="J638" s="30"/>
    </row>
    <row r="639" spans="1:10" ht="12.75">
      <c r="A639" s="19"/>
      <c r="G639" s="30"/>
      <c r="J639" s="30"/>
    </row>
    <row r="640" spans="1:10" ht="12.75">
      <c r="A640" s="19"/>
      <c r="G640" s="30"/>
      <c r="J640" s="30"/>
    </row>
    <row r="641" spans="1:10" ht="12.75">
      <c r="A641" s="19"/>
      <c r="G641" s="30"/>
      <c r="J641" s="30"/>
    </row>
    <row r="642" spans="1:10" ht="12.75">
      <c r="A642" s="19"/>
      <c r="G642" s="30"/>
      <c r="J642" s="30"/>
    </row>
    <row r="643" spans="1:10" ht="12.75">
      <c r="A643" s="19"/>
      <c r="G643" s="30"/>
      <c r="J643" s="30"/>
    </row>
    <row r="644" spans="1:10" ht="12.75">
      <c r="A644" s="19"/>
      <c r="G644" s="30"/>
      <c r="J644" s="30"/>
    </row>
    <row r="645" spans="1:10" ht="12.75">
      <c r="A645" s="19"/>
      <c r="G645" s="30"/>
      <c r="J645" s="30"/>
    </row>
    <row r="646" spans="1:10" ht="12.75">
      <c r="A646" s="19"/>
      <c r="G646" s="30"/>
      <c r="J646" s="30"/>
    </row>
    <row r="647" spans="1:10" ht="12.75">
      <c r="A647" s="19"/>
      <c r="G647" s="30"/>
      <c r="J647" s="30"/>
    </row>
    <row r="648" spans="1:10" ht="12.75">
      <c r="A648" s="19"/>
      <c r="G648" s="30"/>
      <c r="J648" s="30"/>
    </row>
    <row r="649" spans="1:10" ht="12.75">
      <c r="A649" s="19"/>
      <c r="G649" s="30"/>
      <c r="J649" s="30"/>
    </row>
    <row r="650" spans="1:10" ht="12.75">
      <c r="A650" s="19"/>
      <c r="G650" s="30"/>
      <c r="J650" s="30"/>
    </row>
    <row r="651" spans="1:10" ht="12.75">
      <c r="A651" s="19"/>
      <c r="G651" s="30"/>
      <c r="J651" s="30"/>
    </row>
    <row r="652" spans="1:10" ht="12.75">
      <c r="A652" s="19"/>
      <c r="G652" s="30"/>
      <c r="J652" s="30"/>
    </row>
    <row r="653" spans="1:10" ht="12.75">
      <c r="A653" s="19"/>
      <c r="G653" s="30"/>
      <c r="J653" s="30"/>
    </row>
    <row r="654" spans="1:10" ht="12.75">
      <c r="A654" s="19"/>
      <c r="G654" s="30"/>
      <c r="J654" s="30"/>
    </row>
    <row r="655" spans="1:10" ht="12.75">
      <c r="A655" s="19"/>
      <c r="G655" s="30"/>
      <c r="J655" s="30"/>
    </row>
    <row r="656" spans="1:10" ht="12.75">
      <c r="A656" s="19"/>
      <c r="G656" s="30"/>
      <c r="J656" s="30"/>
    </row>
    <row r="657" spans="1:10" ht="12.75">
      <c r="A657" s="19"/>
      <c r="G657" s="30"/>
      <c r="J657" s="30"/>
    </row>
    <row r="658" spans="1:10" ht="12.75">
      <c r="A658" s="19"/>
      <c r="G658" s="30"/>
      <c r="J658" s="30"/>
    </row>
    <row r="659" spans="1:10" ht="12.75">
      <c r="A659" s="19"/>
      <c r="G659" s="30"/>
      <c r="J659" s="30"/>
    </row>
    <row r="660" spans="1:10" ht="12.75">
      <c r="A660" s="19"/>
      <c r="G660" s="30"/>
      <c r="J660" s="30"/>
    </row>
    <row r="661" spans="1:10" ht="12.75">
      <c r="A661" s="19"/>
      <c r="G661" s="30"/>
      <c r="J661" s="30"/>
    </row>
    <row r="662" spans="1:10" ht="12.75">
      <c r="A662" s="19"/>
      <c r="G662" s="30"/>
      <c r="J662" s="30"/>
    </row>
    <row r="663" spans="1:10" ht="12.75">
      <c r="A663" s="19"/>
      <c r="G663" s="30"/>
      <c r="J663" s="30"/>
    </row>
    <row r="664" spans="1:10" ht="12.75">
      <c r="A664" s="19"/>
      <c r="G664" s="30"/>
      <c r="J664" s="30"/>
    </row>
    <row r="665" spans="1:10" ht="12.75">
      <c r="A665" s="19"/>
      <c r="G665" s="30"/>
      <c r="J665" s="30"/>
    </row>
    <row r="666" spans="1:10" ht="12.75">
      <c r="A666" s="19"/>
      <c r="G666" s="30"/>
      <c r="J666" s="30"/>
    </row>
    <row r="667" spans="1:10" ht="12.75">
      <c r="A667" s="19"/>
      <c r="G667" s="30"/>
      <c r="J667" s="30"/>
    </row>
    <row r="668" spans="1:10" ht="12.75">
      <c r="A668" s="19"/>
      <c r="G668" s="30"/>
      <c r="J668" s="30"/>
    </row>
    <row r="669" spans="1:10" ht="12.75">
      <c r="A669" s="19"/>
      <c r="G669" s="30"/>
      <c r="J669" s="30"/>
    </row>
    <row r="670" spans="1:10" ht="12.75">
      <c r="A670" s="19"/>
      <c r="G670" s="30"/>
      <c r="J670" s="30"/>
    </row>
    <row r="671" spans="1:10" ht="12.75">
      <c r="A671" s="19"/>
      <c r="G671" s="30"/>
      <c r="J671" s="30"/>
    </row>
    <row r="672" spans="1:10" ht="12.75">
      <c r="A672" s="19"/>
      <c r="G672" s="30"/>
      <c r="J672" s="30"/>
    </row>
    <row r="673" spans="1:10" ht="12.75">
      <c r="A673" s="19"/>
      <c r="G673" s="30"/>
      <c r="J673" s="30"/>
    </row>
    <row r="674" spans="1:10" ht="12.75">
      <c r="A674" s="19"/>
      <c r="G674" s="30"/>
      <c r="J674" s="30"/>
    </row>
    <row r="675" spans="1:10" ht="12.75">
      <c r="A675" s="19"/>
      <c r="G675" s="30"/>
      <c r="J675" s="30"/>
    </row>
    <row r="676" spans="1:10" ht="12.75">
      <c r="A676" s="19"/>
      <c r="G676" s="30"/>
      <c r="J676" s="30"/>
    </row>
    <row r="677" spans="1:10" ht="12.75">
      <c r="A677" s="19"/>
      <c r="G677" s="30"/>
      <c r="J677" s="30"/>
    </row>
    <row r="678" spans="1:10" ht="12.75">
      <c r="A678" s="19"/>
      <c r="G678" s="30"/>
      <c r="J678" s="30"/>
    </row>
    <row r="679" spans="1:10" ht="12.75">
      <c r="A679" s="19"/>
      <c r="G679" s="30"/>
      <c r="J679" s="30"/>
    </row>
    <row r="680" spans="1:10" ht="12.75">
      <c r="A680" s="19"/>
      <c r="G680" s="30"/>
      <c r="J680" s="30"/>
    </row>
    <row r="681" spans="1:10" ht="12.75">
      <c r="A681" s="19"/>
      <c r="G681" s="30"/>
      <c r="J681" s="30"/>
    </row>
    <row r="682" spans="1:10" ht="12.75">
      <c r="A682" s="19"/>
      <c r="G682" s="30"/>
      <c r="J682" s="30"/>
    </row>
    <row r="683" spans="1:10" ht="12.75">
      <c r="A683" s="19"/>
      <c r="G683" s="30"/>
      <c r="J683" s="30"/>
    </row>
    <row r="684" spans="1:10" ht="12.75">
      <c r="A684" s="19"/>
      <c r="G684" s="30"/>
      <c r="J684" s="30"/>
    </row>
    <row r="685" spans="1:10" ht="12.75">
      <c r="A685" s="19"/>
      <c r="G685" s="30"/>
      <c r="J685" s="30"/>
    </row>
    <row r="686" spans="1:10" ht="12.75">
      <c r="A686" s="19"/>
      <c r="G686" s="30"/>
      <c r="J686" s="30"/>
    </row>
    <row r="687" spans="1:10" ht="12.75">
      <c r="A687" s="19"/>
      <c r="G687" s="30"/>
      <c r="J687" s="30"/>
    </row>
    <row r="688" spans="1:10" ht="12.75">
      <c r="A688" s="19"/>
      <c r="G688" s="30"/>
      <c r="J688" s="30"/>
    </row>
    <row r="689" spans="1:10" ht="12.75">
      <c r="A689" s="19"/>
      <c r="G689" s="30"/>
      <c r="J689" s="30"/>
    </row>
    <row r="690" spans="1:10" ht="12.75">
      <c r="A690" s="19"/>
      <c r="G690" s="30"/>
      <c r="J690" s="30"/>
    </row>
    <row r="691" spans="1:10" ht="12.75">
      <c r="A691" s="19"/>
      <c r="G691" s="30"/>
      <c r="J691" s="30"/>
    </row>
    <row r="692" spans="1:10" ht="12.75">
      <c r="A692" s="19"/>
      <c r="G692" s="30"/>
      <c r="J692" s="30"/>
    </row>
    <row r="693" spans="1:10" ht="12.75">
      <c r="A693" s="19"/>
      <c r="G693" s="30"/>
      <c r="J693" s="30"/>
    </row>
    <row r="694" spans="1:10" ht="12.75">
      <c r="A694" s="19"/>
      <c r="G694" s="30"/>
      <c r="J694" s="30"/>
    </row>
    <row r="695" spans="1:10" ht="12.75">
      <c r="A695" s="19"/>
      <c r="G695" s="30"/>
      <c r="J695" s="30"/>
    </row>
    <row r="696" spans="1:10" ht="12.75">
      <c r="A696" s="19"/>
      <c r="G696" s="30"/>
      <c r="J696" s="30"/>
    </row>
    <row r="697" spans="1:10" ht="12.75">
      <c r="A697" s="19"/>
      <c r="G697" s="30"/>
      <c r="J697" s="30"/>
    </row>
    <row r="698" spans="1:10" ht="12.75">
      <c r="A698" s="19"/>
      <c r="G698" s="30"/>
      <c r="J698" s="30"/>
    </row>
    <row r="699" spans="1:10" ht="12.75">
      <c r="A699" s="19"/>
      <c r="G699" s="30"/>
      <c r="J699" s="30"/>
    </row>
    <row r="700" spans="1:10" ht="12.75">
      <c r="A700" s="19"/>
      <c r="G700" s="30"/>
      <c r="J700" s="30"/>
    </row>
    <row r="701" spans="1:10" ht="12.75">
      <c r="A701" s="19"/>
      <c r="G701" s="30"/>
      <c r="J701" s="30"/>
    </row>
    <row r="702" spans="1:10" ht="12.75">
      <c r="A702" s="19"/>
      <c r="G702" s="30"/>
      <c r="J702" s="30"/>
    </row>
    <row r="703" spans="1:10" ht="12.75">
      <c r="A703" s="19"/>
      <c r="G703" s="30"/>
      <c r="J703" s="30"/>
    </row>
    <row r="704" spans="1:10" ht="12.75">
      <c r="A704" s="19"/>
      <c r="G704" s="30"/>
      <c r="J704" s="30"/>
    </row>
    <row r="705" spans="1:10" ht="12.75">
      <c r="A705" s="19"/>
      <c r="G705" s="30"/>
      <c r="J705" s="30"/>
    </row>
    <row r="706" spans="1:10" ht="12.75">
      <c r="A706" s="19"/>
      <c r="G706" s="30"/>
      <c r="J706" s="30"/>
    </row>
    <row r="707" spans="1:10" ht="12.75">
      <c r="A707" s="19"/>
      <c r="G707" s="30"/>
      <c r="J707" s="30"/>
    </row>
    <row r="708" spans="1:10" ht="12.75">
      <c r="A708" s="19"/>
      <c r="G708" s="30"/>
      <c r="J708" s="30"/>
    </row>
    <row r="709" spans="1:10" ht="12.75">
      <c r="A709" s="19"/>
      <c r="G709" s="30"/>
      <c r="J709" s="30"/>
    </row>
    <row r="710" spans="1:10" ht="12.75">
      <c r="A710" s="19"/>
      <c r="G710" s="30"/>
      <c r="J710" s="30"/>
    </row>
    <row r="711" spans="1:10" ht="12.75">
      <c r="A711" s="19"/>
      <c r="G711" s="30"/>
      <c r="J711" s="30"/>
    </row>
    <row r="712" spans="1:10" ht="12.75">
      <c r="A712" s="19"/>
      <c r="G712" s="30"/>
      <c r="J712" s="30"/>
    </row>
    <row r="713" spans="1:10" ht="12.75">
      <c r="A713" s="19"/>
      <c r="G713" s="30"/>
      <c r="J713" s="30"/>
    </row>
    <row r="714" spans="1:10" ht="12.75">
      <c r="A714" s="19"/>
      <c r="G714" s="30"/>
      <c r="J714" s="30"/>
    </row>
    <row r="715" spans="1:10" ht="12.75">
      <c r="A715" s="19"/>
      <c r="G715" s="30"/>
      <c r="J715" s="30"/>
    </row>
    <row r="716" spans="1:10" ht="12.75">
      <c r="A716" s="19"/>
      <c r="G716" s="30"/>
      <c r="J716" s="30"/>
    </row>
    <row r="717" spans="1:10" ht="12.75">
      <c r="A717" s="19"/>
      <c r="G717" s="30"/>
      <c r="J717" s="30"/>
    </row>
    <row r="718" spans="1:10" ht="12.75">
      <c r="A718" s="19"/>
      <c r="G718" s="30"/>
      <c r="J718" s="30"/>
    </row>
    <row r="719" spans="1:10" ht="12.75">
      <c r="A719" s="19"/>
      <c r="G719" s="30"/>
      <c r="J719" s="30"/>
    </row>
    <row r="720" spans="1:10" ht="12.75">
      <c r="A720" s="19"/>
      <c r="G720" s="30"/>
      <c r="J720" s="30"/>
    </row>
    <row r="721" spans="1:10" ht="12.75">
      <c r="A721" s="19"/>
      <c r="G721" s="30"/>
      <c r="J721" s="30"/>
    </row>
    <row r="722" spans="1:10" ht="12.75">
      <c r="A722" s="19"/>
      <c r="G722" s="30"/>
      <c r="J722" s="30"/>
    </row>
    <row r="723" spans="1:10" ht="12.75">
      <c r="A723" s="19"/>
      <c r="G723" s="30"/>
      <c r="J723" s="30"/>
    </row>
    <row r="724" spans="1:10" ht="12.75">
      <c r="A724" s="19"/>
      <c r="G724" s="30"/>
      <c r="J724" s="30"/>
    </row>
    <row r="725" spans="1:10" ht="12.75">
      <c r="A725" s="19"/>
      <c r="G725" s="30"/>
      <c r="J725" s="30"/>
    </row>
    <row r="726" spans="1:10" ht="12.75">
      <c r="A726" s="19"/>
      <c r="G726" s="30"/>
      <c r="J726" s="30"/>
    </row>
    <row r="727" spans="1:10" ht="12.75">
      <c r="A727" s="19"/>
      <c r="G727" s="30"/>
      <c r="J727" s="30"/>
    </row>
    <row r="728" spans="1:10" ht="12.75">
      <c r="A728" s="19"/>
      <c r="G728" s="30"/>
      <c r="J728" s="30"/>
    </row>
    <row r="729" spans="1:10" ht="12.75">
      <c r="A729" s="19"/>
      <c r="G729" s="30"/>
      <c r="J729" s="30"/>
    </row>
    <row r="730" spans="1:10" ht="12.75">
      <c r="A730" s="19"/>
      <c r="G730" s="30"/>
      <c r="J730" s="30"/>
    </row>
    <row r="731" spans="1:10" ht="12.75">
      <c r="A731" s="19"/>
      <c r="G731" s="30"/>
      <c r="J731" s="30"/>
    </row>
    <row r="732" spans="1:10" ht="12.75">
      <c r="A732" s="19"/>
      <c r="G732" s="30"/>
      <c r="J732" s="30"/>
    </row>
    <row r="733" spans="1:10" ht="12.75">
      <c r="A733" s="19"/>
      <c r="G733" s="30"/>
      <c r="J733" s="30"/>
    </row>
    <row r="734" spans="1:10" ht="12.75">
      <c r="A734" s="19"/>
      <c r="G734" s="30"/>
      <c r="J734" s="30"/>
    </row>
    <row r="735" spans="1:10" ht="12.75">
      <c r="A735" s="19"/>
      <c r="G735" s="30"/>
      <c r="J735" s="30"/>
    </row>
    <row r="736" spans="1:10" ht="12.75">
      <c r="A736" s="19"/>
      <c r="G736" s="30"/>
      <c r="J736" s="30"/>
    </row>
    <row r="737" spans="1:10" ht="12.75">
      <c r="A737" s="19"/>
      <c r="G737" s="30"/>
      <c r="J737" s="30"/>
    </row>
    <row r="738" spans="1:10" ht="12.75">
      <c r="A738" s="19"/>
      <c r="G738" s="30"/>
      <c r="J738" s="30"/>
    </row>
    <row r="739" spans="1:10" ht="12.75">
      <c r="A739" s="19"/>
      <c r="G739" s="30"/>
      <c r="J739" s="30"/>
    </row>
    <row r="740" spans="1:10" ht="12.75">
      <c r="A740" s="19"/>
      <c r="G740" s="30"/>
      <c r="J740" s="30"/>
    </row>
    <row r="741" spans="1:10" ht="12.75">
      <c r="A741" s="19"/>
      <c r="G741" s="30"/>
      <c r="J741" s="30"/>
    </row>
    <row r="742" spans="1:10" ht="12.75">
      <c r="A742" s="19"/>
      <c r="G742" s="30"/>
      <c r="J742" s="30"/>
    </row>
    <row r="743" spans="1:10" ht="12.75">
      <c r="A743" s="19"/>
      <c r="G743" s="30"/>
      <c r="J743" s="30"/>
    </row>
    <row r="744" spans="1:10" ht="12.75">
      <c r="A744" s="19"/>
      <c r="G744" s="30"/>
      <c r="J744" s="30"/>
    </row>
    <row r="745" spans="1:10" ht="12.75">
      <c r="A745" s="19"/>
      <c r="G745" s="30"/>
      <c r="J745" s="30"/>
    </row>
    <row r="746" spans="1:10" ht="12.75">
      <c r="A746" s="19"/>
      <c r="G746" s="30"/>
      <c r="J746" s="30"/>
    </row>
    <row r="747" spans="1:10" ht="12.75">
      <c r="A747" s="19"/>
      <c r="G747" s="30"/>
      <c r="J747" s="30"/>
    </row>
    <row r="748" spans="1:10" ht="12.75">
      <c r="A748" s="19"/>
      <c r="G748" s="30"/>
      <c r="J748" s="30"/>
    </row>
    <row r="749" spans="1:10" ht="12.75">
      <c r="A749" s="19"/>
      <c r="G749" s="30"/>
      <c r="J749" s="30"/>
    </row>
    <row r="750" spans="1:10" ht="12.75">
      <c r="A750" s="19"/>
      <c r="G750" s="30"/>
      <c r="J750" s="30"/>
    </row>
    <row r="751" spans="1:10" ht="12.75">
      <c r="A751" s="19"/>
      <c r="G751" s="30"/>
      <c r="J751" s="30"/>
    </row>
    <row r="752" spans="1:10" ht="12.75">
      <c r="A752" s="19"/>
      <c r="G752" s="30"/>
      <c r="J752" s="30"/>
    </row>
    <row r="753" spans="1:10" ht="12.75">
      <c r="A753" s="19"/>
      <c r="G753" s="30"/>
      <c r="J753" s="30"/>
    </row>
    <row r="754" spans="1:10" ht="12.75">
      <c r="A754" s="19"/>
      <c r="G754" s="30"/>
      <c r="J754" s="30"/>
    </row>
    <row r="755" spans="1:10" ht="12.75">
      <c r="A755" s="19"/>
      <c r="G755" s="30"/>
      <c r="J755" s="30"/>
    </row>
    <row r="756" spans="1:10" ht="12.75">
      <c r="A756" s="19"/>
      <c r="G756" s="30"/>
      <c r="J756" s="30"/>
    </row>
    <row r="757" spans="1:10" ht="12.75">
      <c r="A757" s="19"/>
      <c r="G757" s="30"/>
      <c r="J757" s="30"/>
    </row>
    <row r="758" spans="1:10" ht="12.75">
      <c r="A758" s="19"/>
      <c r="G758" s="30"/>
      <c r="J758" s="30"/>
    </row>
    <row r="759" spans="1:10" ht="12.75">
      <c r="A759" s="19"/>
      <c r="G759" s="30"/>
      <c r="J759" s="30"/>
    </row>
    <row r="760" spans="1:10" ht="12.75">
      <c r="A760" s="19"/>
      <c r="G760" s="30"/>
      <c r="J760" s="30"/>
    </row>
    <row r="761" spans="7:10" ht="12.75">
      <c r="G761" s="30"/>
      <c r="J761" s="30"/>
    </row>
    <row r="762" spans="7:10" ht="12.75">
      <c r="G762" s="30"/>
      <c r="J762" s="30"/>
    </row>
    <row r="763" spans="7:10" ht="12.75">
      <c r="G763" s="30"/>
      <c r="J763" s="30"/>
    </row>
    <row r="764" spans="7:10" ht="12.75">
      <c r="G764" s="30"/>
      <c r="J764" s="30"/>
    </row>
    <row r="765" spans="7:10" ht="12.75">
      <c r="G765" s="30"/>
      <c r="J765" s="30"/>
    </row>
    <row r="766" spans="7:10" ht="12.75">
      <c r="G766" s="30"/>
      <c r="J766" s="30"/>
    </row>
    <row r="767" spans="7:10" ht="12.75">
      <c r="G767" s="30"/>
      <c r="J767" s="30"/>
    </row>
    <row r="768" spans="7:10" ht="12.75">
      <c r="G768" s="30"/>
      <c r="J768" s="30"/>
    </row>
    <row r="769" spans="7:10" ht="12.75">
      <c r="G769" s="30"/>
      <c r="J769" s="30"/>
    </row>
    <row r="770" spans="7:10" ht="12.75">
      <c r="G770" s="30"/>
      <c r="J770" s="30"/>
    </row>
    <row r="771" spans="7:10" ht="12.75">
      <c r="G771" s="30"/>
      <c r="J771" s="30"/>
    </row>
    <row r="772" spans="7:10" ht="12.75">
      <c r="G772" s="30"/>
      <c r="J772" s="30"/>
    </row>
    <row r="773" spans="7:10" ht="12.75">
      <c r="G773" s="30"/>
      <c r="J773" s="30"/>
    </row>
    <row r="774" spans="7:10" ht="12.75">
      <c r="G774" s="30"/>
      <c r="J774" s="30"/>
    </row>
    <row r="775" spans="7:10" ht="12.75">
      <c r="G775" s="30"/>
      <c r="J775" s="30"/>
    </row>
    <row r="776" spans="7:10" ht="12.75">
      <c r="G776" s="30"/>
      <c r="J776" s="30"/>
    </row>
    <row r="777" spans="7:10" ht="12.75">
      <c r="G777" s="30"/>
      <c r="J777" s="30"/>
    </row>
    <row r="778" spans="7:10" ht="12.75">
      <c r="G778" s="30"/>
      <c r="J778" s="30"/>
    </row>
    <row r="779" spans="7:10" ht="12.75">
      <c r="G779" s="30"/>
      <c r="J779" s="30"/>
    </row>
    <row r="780" spans="7:10" ht="12.75">
      <c r="G780" s="30"/>
      <c r="J780" s="30"/>
    </row>
    <row r="781" spans="7:10" ht="12.75">
      <c r="G781" s="30"/>
      <c r="J781" s="30"/>
    </row>
    <row r="782" spans="7:10" ht="12.75">
      <c r="G782" s="30"/>
      <c r="J782" s="30"/>
    </row>
    <row r="783" spans="7:10" ht="12.75">
      <c r="G783" s="30"/>
      <c r="J783" s="30"/>
    </row>
    <row r="784" spans="7:10" ht="12.75">
      <c r="G784" s="30"/>
      <c r="J784" s="30"/>
    </row>
    <row r="785" spans="7:10" ht="12.75">
      <c r="G785" s="30"/>
      <c r="J785" s="30"/>
    </row>
    <row r="786" spans="7:10" ht="12.75">
      <c r="G786" s="30"/>
      <c r="J786" s="30"/>
    </row>
    <row r="787" spans="7:10" ht="12.75">
      <c r="G787" s="30"/>
      <c r="J787" s="30"/>
    </row>
    <row r="788" spans="7:10" ht="12.75">
      <c r="G788" s="30"/>
      <c r="J788" s="30"/>
    </row>
    <row r="789" spans="7:10" ht="12.75">
      <c r="G789" s="30"/>
      <c r="J789" s="30"/>
    </row>
    <row r="790" spans="7:10" ht="12.75">
      <c r="G790" s="30"/>
      <c r="J790" s="30"/>
    </row>
    <row r="791" spans="7:10" ht="12.75">
      <c r="G791" s="30"/>
      <c r="J791" s="30"/>
    </row>
    <row r="792" spans="7:10" ht="12.75">
      <c r="G792" s="30"/>
      <c r="J792" s="30"/>
    </row>
    <row r="793" spans="7:10" ht="12.75">
      <c r="G793" s="30"/>
      <c r="J793" s="30"/>
    </row>
    <row r="794" spans="7:10" ht="12.75">
      <c r="G794" s="30"/>
      <c r="J794" s="30"/>
    </row>
    <row r="795" spans="7:10" ht="12.75">
      <c r="G795" s="30"/>
      <c r="J795" s="30"/>
    </row>
    <row r="796" spans="7:10" ht="12.75">
      <c r="G796" s="30"/>
      <c r="J796" s="30"/>
    </row>
    <row r="797" spans="7:10" ht="12.75">
      <c r="G797" s="30"/>
      <c r="J797" s="30"/>
    </row>
    <row r="798" spans="7:10" ht="12.75">
      <c r="G798" s="30"/>
      <c r="J798" s="30"/>
    </row>
    <row r="799" spans="7:10" ht="12.75">
      <c r="G799" s="30"/>
      <c r="J799" s="30"/>
    </row>
    <row r="800" spans="7:10" ht="12.75">
      <c r="G800" s="30"/>
      <c r="J800" s="30"/>
    </row>
    <row r="801" spans="7:10" ht="12.75">
      <c r="G801" s="30"/>
      <c r="J801" s="30"/>
    </row>
    <row r="802" spans="7:10" ht="12.75">
      <c r="G802" s="30"/>
      <c r="J802" s="30"/>
    </row>
    <row r="803" spans="7:10" ht="12.75">
      <c r="G803" s="30"/>
      <c r="J803" s="30"/>
    </row>
    <row r="804" spans="7:10" ht="12.75">
      <c r="G804" s="30"/>
      <c r="J804" s="30"/>
    </row>
    <row r="805" spans="7:10" ht="12.75">
      <c r="G805" s="30"/>
      <c r="J805" s="30"/>
    </row>
    <row r="806" spans="7:10" ht="12.75">
      <c r="G806" s="30"/>
      <c r="J806" s="30"/>
    </row>
    <row r="807" spans="7:10" ht="12.75">
      <c r="G807" s="30"/>
      <c r="J807" s="30"/>
    </row>
    <row r="808" spans="7:10" ht="12.75">
      <c r="G808" s="30"/>
      <c r="J808" s="30"/>
    </row>
    <row r="809" spans="7:10" ht="12.75">
      <c r="G809" s="30"/>
      <c r="J809" s="30"/>
    </row>
    <row r="810" spans="7:10" ht="12.75">
      <c r="G810" s="30"/>
      <c r="J810" s="30"/>
    </row>
    <row r="811" spans="7:10" ht="12.75">
      <c r="G811" s="30"/>
      <c r="J811" s="30"/>
    </row>
    <row r="812" ht="12.75">
      <c r="J812" s="30"/>
    </row>
    <row r="813" ht="12.75">
      <c r="J813" s="30"/>
    </row>
    <row r="814" ht="12.75">
      <c r="J814" s="30"/>
    </row>
    <row r="815" ht="12.75">
      <c r="J815" s="30"/>
    </row>
    <row r="816" ht="12.75">
      <c r="J816" s="30"/>
    </row>
    <row r="817" ht="12.75">
      <c r="J817" s="30"/>
    </row>
    <row r="818" ht="12.75">
      <c r="J818" s="30"/>
    </row>
    <row r="819" ht="12.75">
      <c r="J819" s="30"/>
    </row>
    <row r="820" ht="12.75">
      <c r="J820" s="30"/>
    </row>
    <row r="821" ht="12.75">
      <c r="J821" s="30"/>
    </row>
    <row r="822" ht="12.75">
      <c r="J822" s="30"/>
    </row>
    <row r="823" ht="12.75">
      <c r="J823" s="30"/>
    </row>
    <row r="824" ht="12.75">
      <c r="J824" s="30"/>
    </row>
    <row r="825" ht="12.75">
      <c r="J825" s="30"/>
    </row>
    <row r="826" ht="12.75">
      <c r="J826" s="30"/>
    </row>
    <row r="827" ht="12.75">
      <c r="J827" s="30"/>
    </row>
    <row r="828" ht="12.75">
      <c r="J828" s="30"/>
    </row>
    <row r="829" ht="12.75">
      <c r="J829" s="30"/>
    </row>
    <row r="830" ht="12.75">
      <c r="J830" s="30"/>
    </row>
    <row r="831" ht="12.75">
      <c r="J831" s="30"/>
    </row>
    <row r="832" ht="12.75">
      <c r="J832" s="30"/>
    </row>
    <row r="833" ht="12.75">
      <c r="J833" s="30"/>
    </row>
    <row r="834" ht="12.75">
      <c r="J834" s="30"/>
    </row>
    <row r="835" ht="12.75">
      <c r="J835" s="30"/>
    </row>
    <row r="836" ht="12.75">
      <c r="J836" s="30"/>
    </row>
    <row r="837" ht="12.75">
      <c r="J837" s="30"/>
    </row>
    <row r="838" ht="12.75">
      <c r="J838" s="30"/>
    </row>
    <row r="839" ht="12.75">
      <c r="J839" s="30"/>
    </row>
    <row r="840" ht="12.75">
      <c r="J840" s="30"/>
    </row>
    <row r="841" ht="12.75">
      <c r="J841" s="30"/>
    </row>
    <row r="842" ht="12.75">
      <c r="J842" s="30"/>
    </row>
    <row r="843" ht="12.75">
      <c r="J843" s="30"/>
    </row>
    <row r="844" ht="12.75">
      <c r="J844" s="30"/>
    </row>
    <row r="845" ht="12.75">
      <c r="J845" s="30"/>
    </row>
  </sheetData>
  <sheetProtection/>
  <mergeCells count="1">
    <mergeCell ref="A1:K1"/>
  </mergeCells>
  <printOptions/>
  <pageMargins left="0.5" right="0.5" top="0.5" bottom="0.73" header="0.3" footer="0.5"/>
  <pageSetup horizontalDpi="600" verticalDpi="600" orientation="portrait" r:id="rId1"/>
  <headerFooter>
    <oddFooter>&amp;CPage &amp;P of &amp;N&amp;RJune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Rizzo</dc:creator>
  <cp:keywords/>
  <dc:description/>
  <cp:lastModifiedBy>Marla L. Huddleston</cp:lastModifiedBy>
  <dcterms:created xsi:type="dcterms:W3CDTF">2015-06-03T18:26:30Z</dcterms:created>
  <dcterms:modified xsi:type="dcterms:W3CDTF">2015-06-03T21:03:44Z</dcterms:modified>
  <cp:category/>
  <cp:version/>
  <cp:contentType/>
  <cp:contentStatus/>
</cp:coreProperties>
</file>